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AppData\Local\Temp\iNet\603ee4644c9d2b05e646d438\"/>
    </mc:Choice>
  </mc:AlternateContent>
  <bookViews>
    <workbookView xWindow="0" yWindow="0" windowWidth="20025" windowHeight="6525" tabRatio="946" activeTab="2"/>
  </bookViews>
  <sheets>
    <sheet name="BIEN CHE NAM 2021" sheetId="45" r:id="rId1"/>
    <sheet name="CHI TIEU TUYEN DUNG" sheetId="47" r:id="rId2"/>
    <sheet name="TIEU CHUAN, DIEU KIEN" sheetId="48" r:id="rId3"/>
  </sheets>
  <definedNames>
    <definedName name="dieu_5" localSheetId="1">'CHI TIEU TUYEN DUNG'!#REF!</definedName>
    <definedName name="_xlnm.Print_Area" localSheetId="0">'BIEN CHE NAM 2021'!$A$1:$F$15</definedName>
    <definedName name="_xlnm.Print_Area" localSheetId="1">'CHI TIEU TUYEN DUNG'!$A$1:$L$31</definedName>
    <definedName name="_xlnm.Print_Titles" localSheetId="1">'CHI TIEU TUYEN DUNG'!#REF!</definedName>
  </definedNames>
  <calcPr calcId="152511"/>
</workbook>
</file>

<file path=xl/calcChain.xml><?xml version="1.0" encoding="utf-8"?>
<calcChain xmlns="http://schemas.openxmlformats.org/spreadsheetml/2006/main">
  <c r="E8" i="45" l="1"/>
  <c r="E9" i="45" l="1"/>
  <c r="E10" i="45"/>
  <c r="E11" i="45"/>
  <c r="E12" i="45"/>
  <c r="E13" i="45"/>
  <c r="E14" i="45"/>
  <c r="D15" i="45"/>
  <c r="C15" i="45"/>
  <c r="E15" i="45" l="1"/>
</calcChain>
</file>

<file path=xl/sharedStrings.xml><?xml version="1.0" encoding="utf-8"?>
<sst xmlns="http://schemas.openxmlformats.org/spreadsheetml/2006/main" count="237" uniqueCount="158">
  <si>
    <t>GHI CHÚ</t>
  </si>
  <si>
    <t>Chi tiết</t>
  </si>
  <si>
    <t>Tổng cộng</t>
  </si>
  <si>
    <t>Đại học</t>
  </si>
  <si>
    <t>Trung cấp</t>
  </si>
  <si>
    <t>Mã số</t>
  </si>
  <si>
    <t>Tên</t>
  </si>
  <si>
    <t>Cao đẳng</t>
  </si>
  <si>
    <t>SỐ TT</t>
  </si>
  <si>
    <t>CƠ QUAN, ĐƠN VỊ</t>
  </si>
  <si>
    <t>TÌNH HÌNH SỬ DỤNG BIÊN CHẾ</t>
  </si>
  <si>
    <t>Đã sử dụng</t>
  </si>
  <si>
    <t>Chưa sử dụng</t>
  </si>
  <si>
    <t>TỔNG</t>
  </si>
  <si>
    <t>Vị trí tuyển dụng</t>
  </si>
  <si>
    <t>Tên, mã số ngạch</t>
  </si>
  <si>
    <t>Chỉ tiêu 
tuyển dụng</t>
  </si>
  <si>
    <t>TT</t>
  </si>
  <si>
    <t>CÁC ĐƠN VỊ SỰ NGHIỆP</t>
  </si>
  <si>
    <t>Thư viện Tỉnh</t>
  </si>
  <si>
    <t>Bảo tàng Tỉnh</t>
  </si>
  <si>
    <t>Trung tâm Văn hóa Nghệ thuật Tỉnh</t>
  </si>
  <si>
    <t>Trung tâm Huấn luyện và Thi đấu TDTT</t>
  </si>
  <si>
    <t>Đơn vị</t>
  </si>
  <si>
    <t>Phòng, ban</t>
  </si>
  <si>
    <t>Phòng Nghiệp vụ</t>
  </si>
  <si>
    <t>Di sản viên 
hạng III</t>
  </si>
  <si>
    <t>V.10.05.17</t>
  </si>
  <si>
    <t>Phòng Tổ chức 
- Hành chính - Quản trị</t>
  </si>
  <si>
    <t>Phòng tổ chức thi đấu TDTT</t>
  </si>
  <si>
    <t>Phòng Đào tạo</t>
  </si>
  <si>
    <t>Di sản viên hạng III</t>
  </si>
  <si>
    <t>V.10.5.17</t>
  </si>
  <si>
    <t>Quản trị viên hệ thống hạng III</t>
  </si>
  <si>
    <t>V11. 06.14</t>
  </si>
  <si>
    <t>Có hiểu biết sâu rộng về phần cứng và phần mềm máy tính, các ứng dụng trực tuyến, mạng và hệ điều hành cũng như khả năng khắc phục sự cố khi cần. Đảm bảo phần cứng máy tính như ổ cứng HDD, chuột, bàn phím... hoạt động bình thường. Cài đặt và lập cấu hình phiên bản thích hợp theo tiêu chuẩn kỹ thuật. Duy trì mạng cục bộ sao cho đạt hiệu quả làm việc tối ưu. Bảo đảm tính bảo mật và riêng tư cho hệ thống mạng và máy tính. Cung cấp định hướng và hướng dẫn cho người dùng về phương thức hoạt động của phần mềm mới và thiết bị máy tính. Sắp xếp và lên lịch nâng cấp và bảo dưỡng hệ thống mà không ảnh hưởng đến tiến độ làm việc. Kiểm tra, chẩn đoán và khắc phục sự cố (sửa chữa hoặc thay thế linh kiện, gỡ lỗi...). Ghi chép nhật ký sữa chữa và bảo dưỡng thiết bị theo quy định. Theo dõi số lượng máy tính và thiết bị mạng. Thực hiện các nhiệm vụ khác của đơn vị theo sự phân công của Lãnh đạo Khu Di tích Nguyễn Sinh Sắc.</t>
  </si>
  <si>
    <t>Phòng Tổ chức - Hành chính</t>
  </si>
  <si>
    <t>Chuyên viên</t>
  </si>
  <si>
    <t>01.003</t>
  </si>
  <si>
    <t>Huấn luyện viên Hạng III</t>
  </si>
  <si>
    <t>V.10.01.03</t>
  </si>
  <si>
    <t>Xây dựng kế hoạch, tổng hợp, báo cáo</t>
  </si>
  <si>
    <t xml:space="preserve">Chuyên ngành Thể dục Thể thao
(chuyên môn Cầu lông)
</t>
  </si>
  <si>
    <t>PHỤ LỤC 1</t>
  </si>
  <si>
    <t>TÌNH HÌNH SỬ DỤNG BIÊN CHẾ TẠI CÁC ĐƠN VỊ SỰ NGHIỆP 
TRỰC THUỘC SỞ VĂN HÓA, THỂ THAO VÀ DU LỊCH NĂM 2021</t>
  </si>
  <si>
    <t>Khu Di tích Nguyễn Sinh Sắc</t>
  </si>
  <si>
    <t>Khu Di tích Xẻo Quít</t>
  </si>
  <si>
    <t>Ban Quản lý Khu DI tích Gò Tháp</t>
  </si>
  <si>
    <t>Được giao năm 2021</t>
  </si>
  <si>
    <t>Phòng Nghệ thuật biểu diễn - Đào tạo</t>
  </si>
  <si>
    <t>Hướng dẫn viên 
văn hóa hạng III (múa)</t>
  </si>
  <si>
    <t>V.10.07.23</t>
  </si>
  <si>
    <t>Chuyên ngành
 múa</t>
  </si>
  <si>
    <t>x</t>
  </si>
  <si>
    <t>- Nắm được quan điểm, đường lối, chủ trương của Đảng, chính sách, pháp luật của Nhà nước; Nắm được các hình thức và phương pháp tiến hành công tác văn hóa quần chúng và câu lạc bộ; nguyên lý sư phạm và những kỹ năng, phương pháp hướng dẫn chuyên môn, nghiệp vụ; Am hiểu công tác văn hóa cơ sở thuộc lĩnh vực được phân công phụ trách; Có kinh nghiệm hướng dẫn hoạt động nghiệp vụ.
- Tham gia xây dựng kế hoạch, chương trình, nội dung và các tài liệu hướng dẫn hoạt động nghiệp vụ được giao; có khả năng tổng hợp, soạn thảo các văn bản hướng dẫn về chuyên môn, nghiệp vụ; Trực tiếp hướng dẫn quần chúng tham gia một trong các hoạt động của thiết chế văn hóa, bao gồm: lớp năng khiếu, sinh hoạt câu lạc bộ, biểu diễn văn nghệ quần chúng và các hoạt động khác đảm bảo theo đúng định hướng và nội dung tư tưởng đạt hiệu quả cao; Thực hành các chương trình chuyên môn nhằm ứng dụng các phương pháp công tác tiên tiến cho cơ sở.
- Tham gia tổ chức các hoạt động văn hóa quần chúng nhân các ngày lễ, ngày hội, tham gia các cuộc tọa đàm, trao đổi ý kiến về chuyên môn, nghiệp vụ.</t>
  </si>
  <si>
    <t>Diễn viên hạng III 
(Thanh nhạc)</t>
  </si>
  <si>
    <t>V.10.04.14</t>
  </si>
  <si>
    <t>Chuyên ngành Thanh nhạc, Âm nhạc</t>
  </si>
  <si>
    <t>- Nắm vững quan điểm, đường lối, chủ trương của Đảng, chính sách, pháp luật của Nhà nước về nghệ thuật biểu diễn và điện ảnh; Có năng khiếu về lĩnh vực chuyên ngành; Nắm được kiến thức nghiệp vụ chuyên ngành, đặc trưng cơ bản của các môn nghệ thuật kết hợp, kiến thức cơ bản về các môn khoa học kỹ thuật có liên quan; Có khả năng phối hợp với đồng nghiệp trong các hoạt động chuyên môn nghiệp vụ.
- Đảm nhiệm vai diễn được phân công; Tìm hiểu nội dung kịch bản, nghiên cứu nhân vật được phân công, đảm nhiệm dưới sự chỉ dẫn của đạo diễn, chỉ huy âm nhạc thể hiện ngôn ngữ nghệ thuật có sáng tạo; Thực hiện nghiêm túc các quy trình nghiệp vụ trong luyện tập, sơ duyệt, tổng duyệt và biểu diễn; Thâm nhập thực tế cuộc sống để nâng cao kiến thức, thể hiện chân thực vai diễn, tiết mục.</t>
  </si>
  <si>
    <t>Diễn viên hạng IV
(Múa)</t>
  </si>
  <si>
    <t xml:space="preserve">
V.10.04.15
 </t>
  </si>
  <si>
    <t>Diễn viên hạng IV 
(Cải lương)</t>
  </si>
  <si>
    <t>Chuyên ngành Múa hoặc chứng chỉ bồi dưỡng về nghiệp vụ chuyên ngành Múa</t>
  </si>
  <si>
    <t>Chuyên ngành cải lương hoặc chứng chỉ bồi dưỡng về nghiệp vụ chuyên ngành cải lương</t>
  </si>
  <si>
    <t>- Nắm được quan điểm, đường lối, chủ trương của Đảng, chính sách, pháp luật của Nhà nước về nghệ thuật biểu diễn và điện ảnh; Có năng khiếu về lĩnh vực chuyên ngành; Nắm vững kiến thức nghiệp vụ chuyên ngành, đặc trưng cơ bản của các môn nghệ thuật, kiến thức cơ bản về các môn khoa học kỹ thuật có liên quan; Có khả năng phối hợp với đồng nghiệp trong các hoạt động chuyên môn.
- Đảm nhiệm vai diễn được phân công; Tìm hiểu nội dung kịch bản, nghiên cứu nhân vật được phân công, dưới sự chỉ dẫn của đạo diễn, biên đạo, huấn luyện múa thể hiện ngôn ngữ nghệ thuật; Thực hiện nghiêm túc các quy trình nghiệp vụ trong luyện tập, sơ duyệt, tổng duyệt và biểu diễn; Thâm nhập thực tế cuộc sống để nâng cao kiến thức, thể hiện chân thực vai diễn, tiết mục.</t>
  </si>
  <si>
    <t>- Nắm được quan điểm đường lối, chủ trương của Đảng, chính sách, pháp luật của Nhà nước về nghệ thuật biểu diễn và điện ảnh; Có năng khiếu về lĩnh vực chuyên ngành; Nắm vững kiến thức nghiệp vụ chuyên ngành, đặc trưng cơ bản của các môn nghệ thuật, kiến thức cơ bản về các môn khoa học kỹ thuật có liên quan; Có khả năng phối hợp với đồng nghiệp trong các hoạt động chuyên môn.
'- Đảm nhiệm vai diễn được phân công; Tìm hiểu nội dung kịch bản, nghiên cứu nhân vật được phân công, dưới sự chỉ dẫn của đạo diễn, L15chỉ huy âm nhạc thể hiện ngôn ngữ nghệ thuật; Thực hiện nghiêm túc các quy trình nghiệp vụ trong luyện tập, sơ duyệt, tổng duyệt và biểu diễn; Thâm nhập thực tế cuộc sống để nâng cao kiến thức, thể hiện chân thực vai diễn, tiết mục.</t>
  </si>
  <si>
    <t>Phòng Cổ động - 
Kỹ thuật - Điện ảnh</t>
  </si>
  <si>
    <t>Họa sĩ hạng III</t>
  </si>
  <si>
    <t>V.10.08.27</t>
  </si>
  <si>
    <t>Chuyên ngành thiết kế đồ họa, mỹ thuật</t>
  </si>
  <si>
    <t>Ứng dụng tiến bộ khoa học, cụ thể hóa quan điểm, đường lối, chủ trương của Đảng, chính sách, pháp luật của Nhà nước bằng các sản phẩm thiết kế mỹ thuật, đồ họa, ý tưởng sáng tạo có nội dung và hình thức theo yêu cầu; Khai thác, sử dụng thành thạo 01 chất liệu trong sáng tác, thể hiện công trình, tác phẩm với quy mô vừa và nhỏ, có độ phức tạp trung bình; thể hiện tranh, tượng, thiết kế mỹ thuật... trên một chất liệu hoặc trên các chất liệu khác nhau đảm bảo nội dung và hình thức theo sự phân công. Xây dựng kế hoạch, đề ra biện pháp tiến hành thực hiện, lập dự trù kinh phí, vật tư... cho công việc sáng tác, thực hiện. Phối hợp với đồng nghiệp thực hiện các hoạt động chuyên môn nghiệp vụ mỹ thuật và các nhiệm vụ khác có liên quan.Thiết kế, biên tập và sáng tác tranh cổ động tuyên truyền các ngày lễ, kỷ niệm, các sự kiện chính trị, thiết kế trang trí khánh tiết sân khấu, cảnh trí,…thực hiện các nhiệm vụ chuyên môn.</t>
  </si>
  <si>
    <t>Chuyên ngành thiết kế sân khấu, Mỹ thuật</t>
  </si>
  <si>
    <t>Ứng dụng tiến bộ khoa học, cụ thể hóa quan điểm, đường lối, chủ trương của Đảng, chính sách, pháp luật của Nhà nước bằng các sản phẩm thiết kế mỹ thuật, thiết kế sân khấu, ý tưởng sáng tạo có nội dung và hình thức theo yêu cầu; Khai thác, sử dụng thành thạo 01 chất liệu trong thể hiện công trình, tác phẩm với quy mô vừa và nhỏ, có độ phức tạp trung bình; thiết kế kỹ thuật sân khấu bằng một chất liệu hoặc nhiều chất liệu khác nhau đảm bảo nội dung và hình thức theo sự phân công. Xây dựng kế hoạch, đề ra biện pháp tiến hành thực hiện, lập dự trù kinh phí, vật tư... cho công việc sáng tác, thực hiện. Phối hợp với đồng nghiệp thực hiện các hoạt động chuyên môn nghiệp vụ mỹ thuật và các nhiệm vụ khác có liên quan.Thiết kế, biên tập và sáng tác trang trí khánh tiết sân khấu, cảnh trí, đạo cụ phục vụ các chương trình nghệ thuật, các kịch bản sân khấu hoá, thiết kế các backgroud,…thực hiện các nhiệm vụ chuyên môn, nắm vững các chất liệu thể hiện trên sân khấu.</t>
  </si>
  <si>
    <t>Kỹ sư hạng III</t>
  </si>
  <si>
    <t>V.05.02.07</t>
  </si>
  <si>
    <t>Chuyên ngành Công nghệ thông tin, kỹ thuật, công nghệ</t>
  </si>
  <si>
    <t>- Nắm được đường lối phát triển kinh tế - xã hội của Đảng và Nhà nước, phương hướng, nhiệm vụ phát triển khoa học và công nghệ của ngành và đơn vị; tình hình kinh tế - xã hội nói chung và những thành tựu, xu hướng phát triển khoa học và công nghệ, những tiến bộ khoa học và công nghệ quan trọng trong nước và thế giới liên quan đến ngành và đơn vị; Nắm vững nội dung, nghiệp vụ quản lý và phương pháp tổ chức triển khai thực hiện nhiệm vụ khoa học và công nghệ tại đơn vị; các đối tượng tác động của khoa học và công nghệ trong phạm vi hoạt động, các quy định an toàn lao động.
- Xây dựng, tổ chức chỉ đạo thực hiện các nhiệm vụ kỹ thuật được giao nhằm bảo đảm các hoạt động thường xuyên của quá trình phát triển, ứng dụng và triển khai công nghệ; Chủ trì các nhiệm vụ khoa học và công nghệ thuộc lĩnh vực chuyên môn;
- Thực hiện công tác quản lý công nghệ trong phạm vi được giao, tham gia biên soạn và nghiên cứu xây dựng hoàn chỉnh hệ thống định mức, tiêu chuẩn kỹ thuật của lĩnh vực công nghệ đảm nhiệm. Cài đặt, sử dụng thành thạo các phần mềm kỹ thuật công nghệ, trình bày, biên tập các hình ảnh bằng slide, video, lắp đặt sử dụng thành thạo các phần mềm điều khiển màn hình led.</t>
  </si>
  <si>
    <t>Phóng viên hạng III</t>
  </si>
  <si>
    <t>V.11.02.06</t>
  </si>
  <si>
    <t>Chuyên ngành báo chí, chụp ảnh</t>
  </si>
  <si>
    <t>Nắm được đường lối, chủ trương, chính sách của Đảng và pháp luật của Nhà nước liên quan đến nhiệm vụ được phân công; nội dung của Luật Báo chí; Thành thạo về nghiệp vụ chuyên ngành, hoạt động của ngành, đơn vị, địa phương có liên quan đến nhiệm vụ được phân công và thực hiện có hiệu quả nhiệm vụ theo quy định của Luật Báo chí và các quy định của pháp luật khác có liên quan. Xây dựng đề cương, thực hiện viết tin, bài theo phân công và hướng dẫn của trưởng ban biên tập; Viết, chụp ảnh và quay phim các loại tin, phóng sự có nội dung phức tạp trung bình và chịu trách nhiệm cá nhân về tác phẩm báo chí của mình. Quay Camera và kỹ thuật flycam, chụp ảnh và xử lý kỹ xảo phim, sử dụng trang thiết bị điện tử, màn hình Led; quản lý, sử dụng thành thạo các trang thiết bị, các nhiệm vụ kỹ thuật thông thường thuộc chuyên ngành công nghệ thông tin, công nghệ đa phương tiện. Xây dựng kế hoạch, đề ra biện pháp tiến hành thực hiện, lập dự trù kinh phí, vật tư... cho các nhiệm vụ kỹ thuật, công nghệ thường xuyên của đơn vị.</t>
  </si>
  <si>
    <t>Quay phim hạng III</t>
  </si>
  <si>
    <t>V11.12.37</t>
  </si>
  <si>
    <t>Chuyên ngành quay phim  (hoặc các ngành gần đào tạo về công nghệ thông tin trở lên)</t>
  </si>
  <si>
    <t>- Nắm được đường lối, chủ trương, chính sách pháp luật của Đảng và Nhà nước về lĩnh vực chuyên ngành; các sự kiện chính trị, xã hội quan trọng; các thành tựu về nghệ thuật ở trong nước và thế giới; Nắm được các quy định của pháp luật về bảo hộ lao động, kỹ thuật an toàn trong luyện tập, biểu diễn và các quy định của pháp luật khác có liên quan;
- Thành thạo về nghiệp vụ chuyên ngành, đặc trưng cơ bản và đặc điểm của các môn nghệ thuật kết hợp; kiến thức cơ bản về các môn khoa học kỹ thuật có liên quan; về xã hội học và vận dụng có hiệu quả trong thực hiện nhiệm vụ được phân công; thành thạo kỹ năng quay phim đối với các thể loại phim có nội dung không phức tạp hoặc quay theo từng cảnh, từng phân đoạn của một bộ phim dài đạt chất lượng kỹ thuật;
- Tham gia, phối hợp với đạo diễn, biên tập viên đánh giá, phân tích, xử lý kịch bản, giải pháp kỹ thuật, ý đồ nghệ thuật, sáng tạo trong quá trình xây dựng tác phẩm; Đáp ứng quy định, quy trình cơ bản về hình ảnh, quay theo đúng kịch bản phân cảnh; chuẩn bị nội dung các hội thảo nghiệp vụ chuyên ngành ở trong và ngoài nước;
- Bảo quản phim, băng hình và dữ liệu lưu trữ theo quy chế, quy định; bàn giao tư liệu với những chỉ dẫn cần thiết và đề xuất điều chỉnh trong kỹ thuật quay phim, lưu trữ nguồn phim với người có trách nhiệm; Thực hiện nghiêm chỉnh nội quy, quy chế, nguyên tắc hoạt động công tác quay phim của đơn vị.</t>
  </si>
  <si>
    <t>Chuyên ngành 
Bảo tồn 
bảo tàng</t>
  </si>
  <si>
    <t>Thư viện viên hạng III</t>
  </si>
  <si>
    <t>V.10.02.06</t>
  </si>
  <si>
    <t>Đại học  chuyên ngành Thư viện Thông tin, Thông tin học, Khoa học
Thư viện</t>
  </si>
  <si>
    <t>Phòng Công tác người đọc</t>
  </si>
  <si>
    <t>Phục vụ người đọc, giới thiệu sách mới, trưng bày, triển lãm sách phục vụ người đọc.
Kiêm nhiệm tuyên truyền giới thiệu sách và phục vụ lưu động</t>
  </si>
  <si>
    <t>Đại học Công nghệ thông tin</t>
  </si>
  <si>
    <r>
      <t xml:space="preserve">MÔ TẢ VIỆC LÀM
</t>
    </r>
    <r>
      <rPr>
        <i/>
        <sz val="11"/>
        <rFont val="Times New Roman"/>
        <family val="1"/>
      </rPr>
      <t>(nhiệm vụ chính)</t>
    </r>
  </si>
  <si>
    <t>ĐH chuyên ngành TDTT
(chính quy)</t>
  </si>
  <si>
    <t xml:space="preserve">Chuyên ngành Thể dục Thể thao
(chuyên môn Canoeing)
</t>
  </si>
  <si>
    <t xml:space="preserve">Chuyên ngành Thể dục Thể thao
(chuyên môn Bắn cung)
</t>
  </si>
  <si>
    <t>Huấn luyện môn Cầu lông</t>
  </si>
  <si>
    <t>Huấn luyện môn Canoeing</t>
  </si>
  <si>
    <t>Huấn luyện môn Cử tạ</t>
  </si>
  <si>
    <t>Huấn luyện môn Bắn cung</t>
  </si>
  <si>
    <t>Chuyên ngành Thể dục Thể thao
(chuyên môn Cử tạ)</t>
  </si>
  <si>
    <t>PHỤ LỤC 3</t>
  </si>
  <si>
    <t>Chức danh nghề nghiệp</t>
  </si>
  <si>
    <t>Ghi chú</t>
  </si>
  <si>
    <t>a) Có bằng tốt nghiệp đại học trở lên với chuyên ngành đào tạo phù hợp với ngành, lĩnh vực công tác;
b) Có chứng chỉ bồi dưỡng nghiệp vụ quản lý nhà nước ngạch chuyên viên hoặc bằng tốt nghiệp đại học ngành hành chính học, thạc sỹ quản lý hành chính công, tiến sỹ quản lý hành chính công;
c) Có chứng chỉ ngoại ngữ với trình độ tương đương bậc 2 khung năng lực ngoại ngữ Việt Nam theo quy định tại Thông tư số 01/2014/TT-BGDĐT ngày 24 tháng 01 năm 2014 của Bộ trưởng Giáo dục và Đào tạo ban hành khung năng lực ngoại ngữ 6 bậc dùng cho Việt Nam hoặc có chứng chỉ đào tạo tiếng dân tộc thiểu số do cơ sở đào tạo có thẩm quyền cấp đối với công chức đang làm việc ở vùng dân tộc thiểu số;
d) Có chứng chỉ tin học với trình độ đạt chuẩn kỹ năng sử dụng công nghệ thông tin cơ bản theo quy định tại Thông tư số 03/2014/TT-BTTTT ngày 11 tháng 3 năm 2014 của Bộ trưởng Bộ Thông tin và Truyền thông quy định Chuẩn kỹ năng sử dụng công nghệ thông tin hoặc chứng chỉ tin học ứng dụng tương đương”.</t>
  </si>
  <si>
    <t>Diễn viên hạng IV</t>
  </si>
  <si>
    <t>Có bằng tốt nghiệp trung cấp trở lên phù hợp với chuyên ngành nghệ thuật biểu diễn và điện ảnh. 
Trường hợp không đào tạo qua các trường chuyên nghiệp thì phải có chứng chỉ bồi dưỡng về nghiệp vụ chuyên ngành biểu diễn nghệ thuật do cơ quan có thẩm quyền cấp.</t>
  </si>
  <si>
    <t>a) Tốt nghiệp đại học về chuyên ngành thư viện hoặc chuyên ngành khác có liên quan. Nếu tốt nghiệp đại học chuyên ngành khác phải có chứng chỉ bồi dưỡng kiến thức, kỹ năng nghề nghiệp chuyên ngành thư viện do cơ quan, tổ chức có thẩm quyền cấp;
b) Có trình độ ngoại ngữ bậc 2 (A2) theo quy định tại Thông tư số 01/2014/TT-BGDĐT ngày 24 tháng 01 năm 2014 của Bộ Giáo dục và Đào tạo ban hành Khung năng lực ngoại ngữ 6 bậc dùng cho Việt Nam;
c) Có trình độ tin học đạt chuẩn kỹ năng sử dụng công nghệ thông tin cơ bản theo quy định tại Thông tư số 03/2014/TT-BTTTT ngày 11 tháng 3 năm 2014 của Bộ Thông tin và Truyền thông quy định Chuẩn kỹ năng sử dụng công nghệ thông tin.</t>
  </si>
  <si>
    <t>Tiêu chuẩn về văn bằng, chứng chỉ của chức danh nghề nghiệp</t>
  </si>
  <si>
    <t>Huấn luyện viên hạng III</t>
  </si>
  <si>
    <t>Hướng dẫn viên văn hóa hạng III</t>
  </si>
  <si>
    <t>Diễn viên hạng III</t>
  </si>
  <si>
    <t>a) Có bằng tốt nghiệp đại học trở lên phù hợp với chuyên ngành di sản văn hóa;
b) Có trình độ ngoại ngữ từ Bậc 2 (A2) theo quy định tại Thông tư số 01/2014/TT-BGDĐT ngày 24 tháng 01 năm 2014 của Bộ Giáo dục và Đào tạo ban hành Khung năng lực ngoại ngữ 6 bậc dùng cho Việt Nam hoặc có chứng chỉ tiếng dân tộc đối với những vị trí việc làm yêu cầu sử dụng tiếng dân tộc;
c) Có trình độ tin học đạt chuẩn kỹ năng sử dụng công nghệ thông tin cơ bản theo quy định tại Thông tư số 03/2014/TT-BTTTT ngày 11 tháng 3 năm 2014 của Bộ Thông tin và Truyền thông quy định Chuẩn kỹ năng sử dụng công nghệ thông tin;</t>
  </si>
  <si>
    <t>a) Có trình độ cử nhân chuyên ngành Thể dục thể thao trở lên hoặc trường hợp tốt nghiệp cao đẳng chuyên ngành Thể dục thể thao thì phải là vận động viên cấp 1 trở lên;
b) Có trình độ ngoại ngữ bậc 1 (A1) theo quy định tại Thông tư số 01/2014/TT-BGDĐT ngày 24 tháng 01 năm 2014 của Bộ Giáo dục và Đào tạo ban hành khung năng lực ngoại ngữ 6 bậc dùng cho Việt Nam;
c) Có trình độ tin học đạt chuẩn kỹ năng sử dụng công nghệ thông tin cơ bản theo quy định của Thông tư số 03/2014/TT-BTTTT ngày 11 tháng 3 năm 2014 của Bộ Thông tin và Truyền thông quy định Chuẩn kỹ năng sử dụng công nghệ thông tin;</t>
  </si>
  <si>
    <t>a) Có trình độ đại học trở lên thuộc chuyên ngành kỹ thuật, công nghệ;
b) Có trình độ ngoại ngữ bậc 2 (A2) theo quy định tại Thông tư số 01/2014/TT-BGDĐT ngày 24 tháng 01 năm 2014 của Bộ Giáo dục và Đào tạo ban hành khung năng lực ngoại ngữ 6 bậc dùng cho Việt Nam;
c) Có trình độ tin học đạt chuẩn kỹ năng sử dụng công nghệ thông tin cơ bản theo quy định tại Thông tư số 03/2014/TT-BTTTT ngày 11 tháng 3 năm 2014 của Bộ Thông tin và Truyền thông quy định Chuẩn kỹ năng sử dụng công nghệ thông tin.</t>
  </si>
  <si>
    <t>a) Có bằng tốt nghiệp đại học chuyên ngành quay phim trở lên;
b) Có trình độ tin học đạt chuẩn kỹ năng sử dụng công nghệ thông tin cơ bản theo quy định tại Thông tư số 03/2014/TT-BTTTT;
c) Có trình độ ngoại ngữ bậc 2 (A2) theo quy định tại Thông tư số 01/2014/TT-BGDĐT.</t>
  </si>
  <si>
    <t>Chuyên ngành Ngữ văn; Hành chính; Luật</t>
  </si>
  <si>
    <r>
      <t xml:space="preserve">TRÌNH ĐỘ CHUYÊN MÔN, 
NGHIỆP VỤ
</t>
    </r>
    <r>
      <rPr>
        <i/>
        <sz val="11"/>
        <rFont val="Times New Roman"/>
        <family val="1"/>
      </rPr>
      <t>(bao gồm ngành đúng, phù hợp của 
vị trí tuyển dụng)</t>
    </r>
  </si>
  <si>
    <t>a) Có bằng tốt nghiệp đại học các ngành đúng hoặc các ngành gần đào tạo về CNTT trở lên;
b) Có trình độ ngoại ngữ bậc 2 (A2) theo quy định tại Thông tư số 01/2014/TT-BGDĐT.</t>
  </si>
  <si>
    <t>a) Có bằng tốt nghiệp đại học trở lên phù hợp với chuyên ngành văn hóa;
b) Có trình độ ngoại ngữ từ bậc 2 (A2) theo quy định tại Thông tư số 01/2014/TT-BGDĐT ngày 24 tháng 01 năm 2014 của Bộ Giáo dục và Đào tạo ban hành Khung năng lực ngoại ngữ 6 bậc dùng cho Việt Nam;
c) Có trình độ tin học đạt chuẩn kỹ năng sử dụng công nghệ thông tin cơ bản theo quy định tại Thông tư số 03/2014/TT-BTTTT ngày 11 tháng 3 năm 2014 của Bộ Thông tin và Truyền thông quy định Chuẩn kỹ năng sử dụng công nghệ thông tin;</t>
  </si>
  <si>
    <t>Có bằng tốt nghiệp đại học trở lên phù hợp với chuyên ngành nghệ thuật biểu diễn và điện ảnh.</t>
  </si>
  <si>
    <t>Có bằng tốt nghiệp đại học trở lên phù hợp với chuyên ngành mỹ thuật</t>
  </si>
  <si>
    <t>Tốt nghiệp Đại học Anh Văn (ưu tiên); Đại học chuyên ngành Văn hóa Du lịch, Việt Nam học</t>
  </si>
  <si>
    <t>Đại học Nhà hàng - Khách sạn, Đại học, chuyên ngành: Văn hóa Du lịch, Việt Nam học; Lịch sử</t>
  </si>
  <si>
    <t>V.03.01.02</t>
  </si>
  <si>
    <t xml:space="preserve">Bảo vệ viên bảo vệ thực vật hạng III </t>
  </si>
  <si>
    <t>Tốt nghiệp Đại học  chuyên ngành Kỹ sư nông nghiệp, bảo vệ thực vật</t>
  </si>
  <si>
    <t>Tốt nghiệp Đại học, chuyên ngành: Bảo tồn- Bảo tàng; Khảo cổ; Lịch sử</t>
  </si>
  <si>
    <t>Tốt nghiệp Đại học, chuyên ngành: Tiếng Anh; Du lịch; Việt Nam học</t>
  </si>
  <si>
    <t>Tốt nghiệp Đại học, chuyên ngành; Văn hóa, Việt Nam học;  Lịch sử; Đông Phương học.</t>
  </si>
  <si>
    <t xml:space="preserve">Chuyên ngành Thể dục Thể thao
(chuyên môn Bóng đá)
</t>
  </si>
  <si>
    <t>Huấn luyện môn Bóng đá</t>
  </si>
  <si>
    <t>Y sĩ hạng IV</t>
  </si>
  <si>
    <t>V.08.03.07</t>
  </si>
  <si>
    <t>Trung cấp y tế (ưu tiên trình độ Cao đẳng trở lên)</t>
  </si>
  <si>
    <t>Y tế học đường</t>
  </si>
  <si>
    <t>a) Tốt nghiệp y sĩ trình độ trung cấp;
b) Có trình độ ngoại ngữ bậc 1 (A1) trở lên theo quy định tại Thông tư số 01/2014/TT-BGDĐT ngày 24 tháng 01 năm 2014 của Bộ Giáo dục và Đào tạo ban hành khung năng lực ngoại ngữ 6 bậc dùng cho Việt Nam hoặc có chứng chỉ tiếng dân tộc đối với vị trí việc làm có yêu cầu sử dụng tiếng dân tộc;
c) Có trình độ tin học đạt chuẩn kỹ năng sử dụng công nghệ thông tin cơ bản theo quy định tại Thông tư số 03/2014/TT-BTTTT ngày 11 tháng 3 năm 2014 của Bộ Thông tin và Truyền thông quy định chuẩn kỹ năng sử dụng công nghệ thông tin.</t>
  </si>
  <si>
    <t>Phụ trách phối hợp phát triển TDTT các ngành: LĐLĐ, huyện Tháp Mười, huyện Cao Lãnh, TPCL; thực hiện xây dựng kế hoạch, điều lệ, hồ sơ tổ chức thi đấu các môn: Bơi lội, Điền kinh, Đua thuyền, Đua xuồng, các môn Thể thao dân tộc; phối hợp thực hiện chương trình phòng, chống đuối nước cho trẻ em</t>
  </si>
  <si>
    <t>Phụ trách phối hợp phát triển TDTT các ngành: Liên đoàn Cờ, Hội võ thuật; MTTQ, Hội Nông dân, Hội Người cao tuổi; thực hiện xây dựng kế hoạch, điều lệ, hồ sơ tổ chức thi đấu các môn: Cờ vua, Cờ tướng, các môn võ</t>
  </si>
  <si>
    <t xml:space="preserve">Quản lý, chăm sóc các loại cây kiểng, cây di sản và cảnh quang môi trường tại Khu Di tích.
Áp dụng các phương pháp khoa học kỹ thuật tiến bộ vào các loại cây.
Tham gia các hoạt động đón tiếp, phục vụ khách tham quan tại Khu Di tích.
</t>
  </si>
  <si>
    <t>Quản lý, phát triển các hoạt động lễ hội, hoạt động văn hóa tại Khu di tích.
Tham gia các hoạt động đón tiếp, phục vụ khách tham quan tại Khu Di tích.</t>
  </si>
  <si>
    <t>Công tác quản lý, khai thác, phát triển du lịch tại Khu Di tích.
Tham gia các hoạt động đón tiếp, phục vụ khách tham quan tại Khu Di tích.</t>
  </si>
  <si>
    <t>Công tác quản lý di tích (bảo vệ, tu bổ, bảo tồn, phát huy,... di tích); sưu tầm, trưng bày hiện vật; các hoạt động môi trường; quản lý tài nguyên rừng.
Tham gia các hoạt động đón tiếp, phục vụ khách tham quan tại Khu Di tích.</t>
  </si>
  <si>
    <r>
      <t xml:space="preserve">Trung tâm 
Văn hóa Nghệ thuật Tỉnh
</t>
    </r>
    <r>
      <rPr>
        <i/>
        <sz val="11"/>
        <rFont val="Times New Roman"/>
        <family val="1"/>
      </rPr>
      <t>(Địa chỉ: Số 86, Quốc lộ 30, xã An Bình, huyện Cao Lãnh, tỉnh Đồng Tháp 
Điện thoại 0277.3851051)</t>
    </r>
    <r>
      <rPr>
        <sz val="11"/>
        <rFont val="Times New Roman"/>
        <family val="1"/>
      </rPr>
      <t xml:space="preserve">
</t>
    </r>
  </si>
  <si>
    <r>
      <rPr>
        <sz val="11"/>
        <rFont val="Times New Roman"/>
        <family val="1"/>
      </rPr>
      <t xml:space="preserve">Bảo tàng Tỉnh 
</t>
    </r>
    <r>
      <rPr>
        <i/>
        <sz val="11"/>
        <rFont val="Times New Roman"/>
        <family val="1"/>
      </rPr>
      <t>(Địa chỉ: Số 226, đường Nguyễn Thái Học, phường 4, Tp. Cao Lãnh, Điện Thoại: 0277 3 851 342)</t>
    </r>
  </si>
  <si>
    <t>Phòng nghiệp vụ</t>
  </si>
  <si>
    <r>
      <t xml:space="preserve">Thư viện Tỉnh 
</t>
    </r>
    <r>
      <rPr>
        <i/>
        <sz val="11"/>
        <rFont val="Times New Roman"/>
        <family val="1"/>
      </rPr>
      <t>(Địa chỉ: Số 05, đường Phạm Hữu Lầu, phường 4, Tp. Cao Lãnh, Điện thoại: 0277 3 851 278)</t>
    </r>
  </si>
  <si>
    <r>
      <t xml:space="preserve">Khu Di tích
Nguyễn Sinh Sắc
</t>
    </r>
    <r>
      <rPr>
        <i/>
        <sz val="11"/>
        <rFont val="Times New Roman"/>
        <family val="1"/>
      </rPr>
      <t>(Địa chỉ: Số 137,
đường Phạm Hữu Lầu, Phường 4, thành phố Cao Lãnh, tỉnh Đồng Tháp Điện Thoại:
0277 3 874 745)</t>
    </r>
  </si>
  <si>
    <t>Thuyết minh hướng dẫn và phiên dịch tiếng anh về cuộc đời và sự nghiệp của Cụ phó bảng Nguyễn Sinh Sắc;  thực hiện các nhiệm vụ của Phòng Nghiệp vụ: ứng dụng công nghệ thông tin trong sưu tầm, kiểm kê, bảo quản, trưng bày, triển lãm và nhiệm vụ của đơn vị theo sự phân công của Lãnh đạo Khu Di tích Nguyễn Sinh Sắc.
Thuyết minh hướng dẫn và phiên dịch tiếng Anh và thực hiện nhiệm vụ của đơn vị theo sự phân công của Lãnh đạo Khu Di tích .</t>
  </si>
  <si>
    <r>
      <t xml:space="preserve">Ban Quản lý Khu Di
tích Gò Tháp
</t>
    </r>
    <r>
      <rPr>
        <i/>
        <sz val="11"/>
        <rFont val="Times New Roman"/>
        <family val="1"/>
      </rPr>
      <t>(Địa chỉ: Ấp 1, xã Tân Kiều, huyện Tháp Mười, tỉnh Đồng Tháp, Điện thoại: 0277 3 960071)</t>
    </r>
  </si>
  <si>
    <r>
      <t xml:space="preserve">Trung tâm Huấn luyện và Thi đấu Thể dục thể thao
</t>
    </r>
    <r>
      <rPr>
        <i/>
        <sz val="11"/>
        <rFont val="Times New Roman"/>
        <family val="1"/>
      </rPr>
      <t>(Địa chỉ: Số 03, Duy Tân, Phường Mỹ Phú, thành phố Cao Lãnh, tỉnh Đồng Tháp Điện Thoại: 0277 3 875
186)</t>
    </r>
  </si>
  <si>
    <t>37 chỉ tiêu tuyển dụng</t>
  </si>
  <si>
    <t xml:space="preserve"> - Xây dựng hồ sơ hiện vật, hồ sơ di tích, hồ sơ di sản văn hóa phi vật thể;
- Trưng bày giới thiệu di sản văn hóa, phương án tu bổ, tôn tạo di tích và xây dựng mới, sửa chữa bảo tàng; 
- Kiểm tra, đánh giá tình trạng hiện vật, đề xuất kế
hoạch bảo quản, tu bổ, sắp xếp hiện vật trong kho bảo quản theo hệ thống đúng quy định;
- Tham gia xây dựng nội dung và thực hiện các
hoạt động tuyên truyền, giáo dục tại bảo tàng, di tích;
- Thực hiện các nhiệm vụ khác theo sự phân công của lãnh đạo Bảo tàng</t>
  </si>
  <si>
    <t xml:space="preserve">- Thực hiện các nhiệm vụ khai thác dịch vụ du lịch, phục vụ nhà hàng tại làng Hòa An xưa, khu ẩm thực, lưu trú và thực hiện nhiệm vụ của đơn vị theo sự phân công của Lãnh đạo Khu Di tích.
- Tham gia các hoạt động đón tiếp, phục vụ khách tham quan tại Khu Di tích.
</t>
  </si>
  <si>
    <t>a) Có bằng tốt nghiệp đại học chuyên ngành báo chí trở lên. Trường hợp có bằng tốt nghiệp đại học khác chuyên ngành báo chí thì phải qua lớp bồi dưỡng về nghiệp vụ báo chí từ 08 tuần trở lên;
b) Có trình độ tin học đạt chuẩn kỹ năng sử dụng công nghệ thông tin cơ bản theo quy định tại Thông tư số 03/2014/TT-BTTTT;
c) Có trình độ ngoại ngữ bậc 2 (A2) theo quy định tại Thông tư số 01/2014/TT-BGDĐT;</t>
  </si>
  <si>
    <r>
      <t xml:space="preserve">PHỤ LỤC 2
CHỈ TIÊU TUYỂN DỤNG VIÊN CHỨC SỞ VĂN HÓA, THỂ THAO VÀ DU LỊCH NĂM 2021 - đợt 2
</t>
    </r>
    <r>
      <rPr>
        <i/>
        <sz val="12"/>
        <rFont val="Times New Roman"/>
        <family val="1"/>
      </rPr>
      <t>((Kèm theo Kế hoạch số: 470  /KH-SVHTTDL ngày   04   tháng    3  năm 2021 của Sở Văn hóa, Thể thao và Du lịch)</t>
    </r>
  </si>
  <si>
    <t>(Kèm theo Kế hoạch số 470 /KH-SVHTTDL ngày  04  tháng  3 năm 2021 của Sở Văn hóa, Thể thao và Du lịch)</t>
  </si>
  <si>
    <r>
      <t xml:space="preserve">BẢNG THỐNG KÊ TIÊU CHUẨN, ĐIỀU KIỆN CÁC CHỨC DANH NGHỀ NGHIỆP VIÊN CHỨC TUYỂN DỤNG NĂM 2021 - đợt 2
</t>
    </r>
    <r>
      <rPr>
        <i/>
        <sz val="14"/>
        <color theme="1"/>
        <rFont val="Times New Roman"/>
        <family val="1"/>
      </rPr>
      <t>(Kèm theo Kế hoạch số 470 /KH-SVHTTDL ngày 04  tháng  3 năm 2021 của Sở Văn hóa, Thể thao và Du lịch)</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</si>
</sst>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font>
    <font>
      <sz val="11"/>
      <color theme="1"/>
      <name val="Calibri"/>
      <family val="2"/>
      <scheme val="minor"/>
    </font>
    <font>
      <sz val="10"/>
      <name val="Arial"/>
      <family val="2"/>
    </font>
    <font>
      <b/>
      <sz val="14"/>
      <name val="Times New Roman"/>
      <family val="1"/>
    </font>
    <font>
      <sz val="12"/>
      <name val="Times New Roman"/>
      <family val="1"/>
    </font>
    <font>
      <i/>
      <sz val="12"/>
      <name val="Times New Roman"/>
      <family val="1"/>
    </font>
    <font>
      <i/>
      <sz val="13"/>
      <name val="Times New Roman"/>
      <family val="1"/>
    </font>
    <font>
      <sz val="13"/>
      <name val="Arial"/>
      <family val="2"/>
    </font>
    <font>
      <sz val="11"/>
      <name val="Times New Roman"/>
      <family val="1"/>
    </font>
    <font>
      <sz val="11"/>
      <color theme="1"/>
      <name val="Times New Roman"/>
      <family val="1"/>
    </font>
    <font>
      <b/>
      <sz val="11"/>
      <name val="Times New Roman"/>
      <family val="1"/>
    </font>
    <font>
      <i/>
      <sz val="11"/>
      <name val="Times New Roman"/>
      <family val="1"/>
    </font>
    <font>
      <b/>
      <sz val="14"/>
      <color theme="1"/>
      <name val="Times New Roman"/>
      <family val="1"/>
    </font>
    <font>
      <b/>
      <sz val="12"/>
      <color theme="1"/>
      <name val="Times New Roman"/>
      <family val="1"/>
    </font>
    <font>
      <sz val="13"/>
      <color theme="1"/>
      <name val="Times New Roman"/>
      <family val="1"/>
    </font>
    <font>
      <sz val="13"/>
      <name val="Times New Roman"/>
      <family val="1"/>
    </font>
    <font>
      <b/>
      <sz val="13"/>
      <name val="Times New Roman"/>
      <family val="1"/>
    </font>
    <font>
      <sz val="11"/>
      <color rgb="FF000000"/>
      <name val="Times New Roman"/>
      <family val="1"/>
    </font>
    <font>
      <i/>
      <sz val="14"/>
      <color theme="1"/>
      <name val="Times New Roman"/>
      <family val="1"/>
    </font>
    <font>
      <sz val="14"/>
      <name val="Arial"/>
      <family val="2"/>
    </font>
    <font>
      <b/>
      <sz val="13"/>
      <color theme="1"/>
      <name val="Times New Roman"/>
      <family val="1"/>
    </font>
    <font>
      <sz val="13"/>
      <color rgb="FF000000"/>
      <name val="Times New Roman"/>
      <family val="1"/>
    </font>
    <font>
      <sz val="13"/>
      <color rgb="FF222222"/>
      <name val="Times New Roman"/>
      <family val="1"/>
    </font>
    <font>
      <sz val="13"/>
      <color rgb="FF33333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 fillId="0" borderId="0"/>
  </cellStyleXfs>
  <cellXfs count="109">
    <xf numFmtId="0" fontId="0" fillId="0" borderId="0" xfId="0"/>
    <xf numFmtId="0" fontId="4" fillId="0" borderId="0" xfId="1" applyFont="1"/>
    <xf numFmtId="0" fontId="7" fillId="0" borderId="0" xfId="0" applyFont="1"/>
    <xf numFmtId="0" fontId="4" fillId="0" borderId="0" xfId="0" applyFont="1"/>
    <xf numFmtId="1" fontId="4" fillId="0" borderId="0" xfId="1" applyNumberFormat="1" applyFont="1"/>
    <xf numFmtId="3" fontId="4" fillId="0" borderId="0" xfId="1" applyNumberFormat="1" applyFont="1"/>
    <xf numFmtId="0" fontId="8" fillId="2"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2" applyFont="1" applyBorder="1" applyAlignment="1">
      <alignment horizontal="center" vertical="center" wrapText="1"/>
    </xf>
    <xf numFmtId="49" fontId="9" fillId="0" borderId="1" xfId="0" applyNumberFormat="1" applyFont="1" applyBorder="1" applyAlignment="1">
      <alignment horizontal="center" vertical="center"/>
    </xf>
    <xf numFmtId="0" fontId="10" fillId="0" borderId="1" xfId="0" applyFont="1" applyBorder="1" applyAlignment="1">
      <alignment horizontal="center" vertical="center"/>
    </xf>
    <xf numFmtId="0" fontId="8" fillId="0" borderId="1" xfId="0" applyFont="1" applyBorder="1" applyAlignment="1">
      <alignment horizontal="justify" vertical="center" wrapText="1"/>
    </xf>
    <xf numFmtId="49" fontId="8" fillId="0" borderId="1" xfId="0" applyNumberFormat="1" applyFont="1" applyBorder="1" applyAlignment="1">
      <alignment horizontal="center" vertical="center" wrapText="1"/>
    </xf>
    <xf numFmtId="0" fontId="8" fillId="0" borderId="1" xfId="0" quotePrefix="1" applyFont="1" applyBorder="1" applyAlignment="1">
      <alignment horizontal="justify" vertical="center" wrapText="1"/>
    </xf>
    <xf numFmtId="0" fontId="9" fillId="0" borderId="1" xfId="0" applyFont="1" applyBorder="1" applyAlignment="1">
      <alignment horizontal="center" vertical="center"/>
    </xf>
    <xf numFmtId="0" fontId="9" fillId="0" borderId="10" xfId="0" applyFont="1" applyBorder="1" applyAlignment="1">
      <alignment horizontal="center" vertical="center" wrapText="1"/>
    </xf>
    <xf numFmtId="0" fontId="9" fillId="0" borderId="10" xfId="0" applyFont="1" applyBorder="1" applyAlignment="1">
      <alignment horizontal="center" vertical="center"/>
    </xf>
    <xf numFmtId="0" fontId="13"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14" fillId="0" borderId="0" xfId="0" applyFont="1" applyBorder="1"/>
    <xf numFmtId="0" fontId="14" fillId="0" borderId="0" xfId="0" applyFont="1" applyBorder="1" applyAlignment="1">
      <alignment horizontal="center"/>
    </xf>
    <xf numFmtId="0" fontId="13" fillId="0" borderId="0" xfId="0" applyFont="1" applyAlignment="1">
      <alignment vertical="center"/>
    </xf>
    <xf numFmtId="0" fontId="13" fillId="0" borderId="0" xfId="0" applyFont="1" applyAlignment="1"/>
    <xf numFmtId="0" fontId="15" fillId="0" borderId="0" xfId="1" applyFont="1"/>
    <xf numFmtId="0" fontId="16" fillId="0" borderId="0" xfId="1" applyFont="1" applyAlignment="1">
      <alignment horizontal="center"/>
    </xf>
    <xf numFmtId="0" fontId="15" fillId="0" borderId="0" xfId="1" applyFont="1" applyAlignment="1">
      <alignment horizontal="center"/>
    </xf>
    <xf numFmtId="0" fontId="16" fillId="0" borderId="1" xfId="1" applyFont="1" applyBorder="1" applyAlignment="1">
      <alignment horizontal="center"/>
    </xf>
    <xf numFmtId="0" fontId="16" fillId="0" borderId="1" xfId="1" applyFont="1" applyBorder="1"/>
    <xf numFmtId="3" fontId="16" fillId="0" borderId="1" xfId="1" applyNumberFormat="1" applyFont="1" applyBorder="1" applyAlignment="1">
      <alignment horizontal="center"/>
    </xf>
    <xf numFmtId="0" fontId="15" fillId="0" borderId="1" xfId="1" applyFont="1" applyBorder="1" applyAlignment="1">
      <alignment horizontal="center"/>
    </xf>
    <xf numFmtId="0" fontId="15" fillId="0" borderId="1" xfId="1" applyFont="1" applyBorder="1"/>
    <xf numFmtId="3" fontId="15" fillId="0" borderId="1" xfId="1" applyNumberFormat="1" applyFont="1" applyBorder="1" applyAlignment="1">
      <alignment horizontal="center"/>
    </xf>
    <xf numFmtId="0" fontId="3" fillId="0" borderId="0" xfId="0" applyFont="1" applyFill="1" applyAlignment="1">
      <alignment vertical="top" wrapText="1"/>
    </xf>
    <xf numFmtId="0" fontId="9" fillId="0" borderId="1" xfId="2"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7" fillId="0" borderId="1" xfId="0" applyFont="1" applyBorder="1" applyAlignment="1">
      <alignment horizontal="center" vertical="center"/>
    </xf>
    <xf numFmtId="0" fontId="8" fillId="0" borderId="10" xfId="0" applyFont="1" applyBorder="1" applyAlignment="1">
      <alignment horizontal="center" vertical="center"/>
    </xf>
    <xf numFmtId="0" fontId="19" fillId="0" borderId="0" xfId="0" applyFont="1" applyAlignment="1">
      <alignment horizontal="center" vertical="center"/>
    </xf>
    <xf numFmtId="0" fontId="19" fillId="0" borderId="0" xfId="0" applyFont="1"/>
    <xf numFmtId="0" fontId="19" fillId="0" borderId="0" xfId="0" applyFont="1" applyAlignment="1">
      <alignment horizontal="left" vertical="center"/>
    </xf>
    <xf numFmtId="0" fontId="9" fillId="0" borderId="1" xfId="0" quotePrefix="1" applyFont="1" applyBorder="1" applyAlignment="1">
      <alignment horizontal="left"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Alignment="1">
      <alignment horizontal="center"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xf>
    <xf numFmtId="0" fontId="21" fillId="0" borderId="1" xfId="0" applyFont="1" applyBorder="1" applyAlignment="1">
      <alignment horizontal="left" vertical="center" wrapText="1"/>
    </xf>
    <xf numFmtId="0" fontId="14" fillId="0" borderId="1" xfId="0" applyFont="1" applyBorder="1"/>
    <xf numFmtId="0" fontId="15" fillId="0" borderId="1" xfId="0" applyFont="1" applyBorder="1" applyAlignment="1">
      <alignment horizontal="left" vertical="center"/>
    </xf>
    <xf numFmtId="0" fontId="21" fillId="0" borderId="1" xfId="0" applyFont="1" applyBorder="1" applyAlignment="1">
      <alignment vertical="center" wrapText="1"/>
    </xf>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4" fillId="0" borderId="1" xfId="0" applyFont="1" applyBorder="1" applyAlignment="1">
      <alignment horizontal="center"/>
    </xf>
    <xf numFmtId="0" fontId="22" fillId="0" borderId="1" xfId="0" applyFont="1" applyBorder="1" applyAlignment="1">
      <alignment horizontal="left" vertical="center" wrapText="1"/>
    </xf>
    <xf numFmtId="0" fontId="23" fillId="0" borderId="1" xfId="0" quotePrefix="1" applyFont="1" applyBorder="1" applyAlignment="1">
      <alignment horizontal="left" vertical="center" wrapText="1"/>
    </xf>
    <xf numFmtId="0" fontId="7" fillId="0" borderId="1" xfId="0" applyFont="1" applyBorder="1"/>
    <xf numFmtId="0" fontId="16" fillId="0" borderId="1" xfId="1" applyFont="1" applyBorder="1" applyAlignment="1">
      <alignment horizontal="center"/>
    </xf>
    <xf numFmtId="0" fontId="6" fillId="0" borderId="0" xfId="1" applyFont="1" applyAlignment="1">
      <alignment horizontal="center"/>
    </xf>
    <xf numFmtId="0" fontId="16" fillId="0" borderId="0" xfId="1" applyFont="1" applyAlignment="1">
      <alignment horizontal="center" wrapText="1"/>
    </xf>
    <xf numFmtId="0" fontId="16" fillId="0" borderId="3"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3" xfId="1" applyFont="1" applyBorder="1" applyAlignment="1">
      <alignment horizontal="center" vertical="center"/>
    </xf>
    <xf numFmtId="0" fontId="16" fillId="0" borderId="4" xfId="1" applyFont="1" applyBorder="1" applyAlignment="1">
      <alignment horizontal="center" vertical="center"/>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16" fillId="0" borderId="1" xfId="1"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center" vertical="center"/>
    </xf>
    <xf numFmtId="0" fontId="10" fillId="0" borderId="1" xfId="0" applyFont="1" applyBorder="1" applyAlignment="1">
      <alignment horizontal="center"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3" fillId="0" borderId="12" xfId="0" applyFont="1" applyFill="1" applyBorder="1" applyAlignment="1">
      <alignment horizontal="center" vertical="top" wrapText="1"/>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66257</xdr:colOff>
      <xdr:row>3</xdr:row>
      <xdr:rowOff>57979</xdr:rowOff>
    </xdr:from>
    <xdr:to>
      <xdr:col>3</xdr:col>
      <xdr:colOff>140800</xdr:colOff>
      <xdr:row>3</xdr:row>
      <xdr:rowOff>57979</xdr:rowOff>
    </xdr:to>
    <xdr:cxnSp macro="">
      <xdr:nvCxnSpPr>
        <xdr:cNvPr id="2" name="Straight Connector 1"/>
        <xdr:cNvCxnSpPr/>
      </xdr:nvCxnSpPr>
      <xdr:spPr>
        <a:xfrm>
          <a:off x="3337887" y="1035327"/>
          <a:ext cx="120926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223137</xdr:colOff>
      <xdr:row>0</xdr:row>
      <xdr:rowOff>733844</xdr:rowOff>
    </xdr:from>
    <xdr:to>
      <xdr:col>8</xdr:col>
      <xdr:colOff>280848</xdr:colOff>
      <xdr:row>0</xdr:row>
      <xdr:rowOff>733844</xdr:rowOff>
    </xdr:to>
    <xdr:cxnSp macro="">
      <xdr:nvCxnSpPr>
        <xdr:cNvPr id="2" name="Straight Connector 1"/>
        <xdr:cNvCxnSpPr/>
      </xdr:nvCxnSpPr>
      <xdr:spPr>
        <a:xfrm>
          <a:off x="5723825" y="733844"/>
          <a:ext cx="103402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4733472</xdr:colOff>
      <xdr:row>1</xdr:row>
      <xdr:rowOff>743857</xdr:rowOff>
    </xdr:from>
    <xdr:to>
      <xdr:col>2</xdr:col>
      <xdr:colOff>5733597</xdr:colOff>
      <xdr:row>1</xdr:row>
      <xdr:rowOff>743858</xdr:rowOff>
    </xdr:to>
    <xdr:cxnSp macro="">
      <xdr:nvCxnSpPr>
        <xdr:cNvPr id="2" name="Straight Connector 1"/>
        <xdr:cNvCxnSpPr/>
      </xdr:nvCxnSpPr>
      <xdr:spPr>
        <a:xfrm>
          <a:off x="7813222" y="981982"/>
          <a:ext cx="1000125"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115" zoomScaleNormal="115" workbookViewId="0">
      <selection activeCell="A3" sqref="A3:F3"/>
    </sheetView>
  </sheetViews>
  <sheetFormatPr defaultRowHeight="15.75" x14ac:dyDescent="0.25"/>
  <cols>
    <col min="1" max="1" width="5.42578125" style="1" customWidth="1"/>
    <col min="2" max="2" width="43.5703125" style="1" customWidth="1"/>
    <col min="3" max="3" width="21.5703125" style="1" customWidth="1"/>
    <col min="4" max="4" width="18.5703125" style="1" customWidth="1"/>
    <col min="5" max="5" width="17.7109375" style="1" customWidth="1"/>
    <col min="6" max="6" width="14.5703125" style="1" customWidth="1"/>
    <col min="7" max="16384" width="9.140625" style="1"/>
  </cols>
  <sheetData>
    <row r="1" spans="1:8" ht="16.5" x14ac:dyDescent="0.25">
      <c r="A1" s="25"/>
      <c r="B1" s="25"/>
      <c r="C1" s="26" t="s">
        <v>43</v>
      </c>
      <c r="D1" s="25"/>
      <c r="E1" s="25"/>
      <c r="F1" s="25"/>
    </row>
    <row r="2" spans="1:8" ht="39.75" customHeight="1" x14ac:dyDescent="0.25">
      <c r="A2" s="69" t="s">
        <v>44</v>
      </c>
      <c r="B2" s="69"/>
      <c r="C2" s="69"/>
      <c r="D2" s="69"/>
      <c r="E2" s="69"/>
      <c r="F2" s="69"/>
    </row>
    <row r="3" spans="1:8" ht="18" customHeight="1" x14ac:dyDescent="0.25">
      <c r="A3" s="68" t="s">
        <v>156</v>
      </c>
      <c r="B3" s="68"/>
      <c r="C3" s="68"/>
      <c r="D3" s="68"/>
      <c r="E3" s="68"/>
      <c r="F3" s="68"/>
    </row>
    <row r="4" spans="1:8" ht="16.5" x14ac:dyDescent="0.25">
      <c r="A4" s="25"/>
      <c r="B4" s="25"/>
      <c r="C4" s="27"/>
      <c r="D4" s="25"/>
      <c r="E4" s="25"/>
      <c r="F4" s="25"/>
    </row>
    <row r="5" spans="1:8" ht="42.75" customHeight="1" x14ac:dyDescent="0.25">
      <c r="A5" s="70" t="s">
        <v>8</v>
      </c>
      <c r="B5" s="72" t="s">
        <v>9</v>
      </c>
      <c r="C5" s="74" t="s">
        <v>10</v>
      </c>
      <c r="D5" s="75"/>
      <c r="E5" s="76"/>
      <c r="F5" s="77" t="s">
        <v>0</v>
      </c>
    </row>
    <row r="6" spans="1:8" ht="16.5" x14ac:dyDescent="0.25">
      <c r="A6" s="71"/>
      <c r="B6" s="73"/>
      <c r="C6" s="28" t="s">
        <v>48</v>
      </c>
      <c r="D6" s="28" t="s">
        <v>11</v>
      </c>
      <c r="E6" s="28" t="s">
        <v>12</v>
      </c>
      <c r="F6" s="77"/>
    </row>
    <row r="7" spans="1:8" ht="16.5" x14ac:dyDescent="0.25">
      <c r="A7" s="28"/>
      <c r="B7" s="29" t="s">
        <v>18</v>
      </c>
      <c r="C7" s="30"/>
      <c r="D7" s="30"/>
      <c r="E7" s="30"/>
      <c r="F7" s="31"/>
    </row>
    <row r="8" spans="1:8" ht="16.5" x14ac:dyDescent="0.25">
      <c r="A8" s="31">
        <v>1</v>
      </c>
      <c r="B8" s="32" t="s">
        <v>21</v>
      </c>
      <c r="C8" s="33">
        <v>79</v>
      </c>
      <c r="D8" s="33">
        <v>48</v>
      </c>
      <c r="E8" s="33">
        <f>C8-D8</f>
        <v>31</v>
      </c>
      <c r="F8" s="31"/>
      <c r="G8" s="4"/>
      <c r="H8" s="5"/>
    </row>
    <row r="9" spans="1:8" ht="16.5" x14ac:dyDescent="0.25">
      <c r="A9" s="31">
        <v>2</v>
      </c>
      <c r="B9" s="32" t="s">
        <v>20</v>
      </c>
      <c r="C9" s="31">
        <v>20</v>
      </c>
      <c r="D9" s="31">
        <v>16</v>
      </c>
      <c r="E9" s="33">
        <f t="shared" ref="E9:E14" si="0">C9-D9</f>
        <v>4</v>
      </c>
      <c r="F9" s="31"/>
      <c r="G9" s="4"/>
      <c r="H9" s="5"/>
    </row>
    <row r="10" spans="1:8" ht="16.5" x14ac:dyDescent="0.25">
      <c r="A10" s="31">
        <v>3</v>
      </c>
      <c r="B10" s="32" t="s">
        <v>19</v>
      </c>
      <c r="C10" s="31">
        <v>24</v>
      </c>
      <c r="D10" s="31">
        <v>20</v>
      </c>
      <c r="E10" s="33">
        <f t="shared" si="0"/>
        <v>4</v>
      </c>
      <c r="F10" s="31"/>
      <c r="G10" s="4"/>
      <c r="H10" s="5"/>
    </row>
    <row r="11" spans="1:8" ht="16.5" x14ac:dyDescent="0.25">
      <c r="A11" s="31">
        <v>4</v>
      </c>
      <c r="B11" s="32" t="s">
        <v>45</v>
      </c>
      <c r="C11" s="31">
        <v>31</v>
      </c>
      <c r="D11" s="31">
        <v>14</v>
      </c>
      <c r="E11" s="33">
        <f t="shared" si="0"/>
        <v>17</v>
      </c>
      <c r="F11" s="31"/>
      <c r="G11" s="4"/>
      <c r="H11" s="5"/>
    </row>
    <row r="12" spans="1:8" ht="16.5" x14ac:dyDescent="0.25">
      <c r="A12" s="31">
        <v>5</v>
      </c>
      <c r="B12" s="32" t="s">
        <v>46</v>
      </c>
      <c r="C12" s="31">
        <v>16</v>
      </c>
      <c r="D12" s="31">
        <v>10</v>
      </c>
      <c r="E12" s="33">
        <f t="shared" si="0"/>
        <v>6</v>
      </c>
      <c r="F12" s="31"/>
      <c r="G12" s="4"/>
      <c r="H12" s="5"/>
    </row>
    <row r="13" spans="1:8" ht="16.5" x14ac:dyDescent="0.25">
      <c r="A13" s="31">
        <v>6</v>
      </c>
      <c r="B13" s="32" t="s">
        <v>47</v>
      </c>
      <c r="C13" s="31">
        <v>27</v>
      </c>
      <c r="D13" s="31">
        <v>17</v>
      </c>
      <c r="E13" s="33">
        <f t="shared" si="0"/>
        <v>10</v>
      </c>
      <c r="F13" s="31"/>
      <c r="G13" s="4"/>
      <c r="H13" s="5"/>
    </row>
    <row r="14" spans="1:8" ht="16.5" x14ac:dyDescent="0.25">
      <c r="A14" s="31">
        <v>7</v>
      </c>
      <c r="B14" s="32" t="s">
        <v>22</v>
      </c>
      <c r="C14" s="31">
        <v>100</v>
      </c>
      <c r="D14" s="31">
        <v>77</v>
      </c>
      <c r="E14" s="33">
        <f t="shared" si="0"/>
        <v>23</v>
      </c>
      <c r="F14" s="31"/>
      <c r="G14" s="4"/>
      <c r="H14" s="5"/>
    </row>
    <row r="15" spans="1:8" ht="16.5" x14ac:dyDescent="0.25">
      <c r="A15" s="67" t="s">
        <v>13</v>
      </c>
      <c r="B15" s="67"/>
      <c r="C15" s="30">
        <f>SUM(C8:C14)</f>
        <v>297</v>
      </c>
      <c r="D15" s="30">
        <f>SUM(D8:D14)</f>
        <v>202</v>
      </c>
      <c r="E15" s="30">
        <f>SUM(E8:E14)</f>
        <v>95</v>
      </c>
      <c r="F15" s="31"/>
      <c r="G15" s="4"/>
      <c r="H15" s="5"/>
    </row>
  </sheetData>
  <mergeCells count="7">
    <mergeCell ref="A15:B15"/>
    <mergeCell ref="A3:F3"/>
    <mergeCell ref="A2:F2"/>
    <mergeCell ref="A5:A6"/>
    <mergeCell ref="B5:B6"/>
    <mergeCell ref="C5:E5"/>
    <mergeCell ref="F5:F6"/>
  </mergeCells>
  <phoneticPr fontId="0" type="noConversion"/>
  <pageMargins left="1.2" right="0.7" top="0.5" bottom="0.5" header="0.3" footer="0.3"/>
  <pageSetup paperSize="9" orientation="landscape" r:id="rId1"/>
  <colBreaks count="1" manualBreakCount="1">
    <brk id="6" max="4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55" zoomScaleNormal="55" zoomScaleSheetLayoutView="25" workbookViewId="0">
      <selection sqref="A1:L1"/>
    </sheetView>
  </sheetViews>
  <sheetFormatPr defaultRowHeight="16.5" x14ac:dyDescent="0.25"/>
  <cols>
    <col min="1" max="1" width="5.7109375" customWidth="1"/>
    <col min="2" max="2" width="19.85546875" customWidth="1"/>
    <col min="3" max="3" width="16.7109375" customWidth="1"/>
    <col min="4" max="4" width="10.5703125" customWidth="1"/>
    <col min="5" max="5" width="9" style="3" customWidth="1"/>
    <col min="6" max="6" width="9.7109375" customWidth="1"/>
    <col min="7" max="7" width="11" customWidth="1"/>
    <col min="8" max="8" width="14.5703125" customWidth="1"/>
    <col min="9" max="9" width="10.5703125" customWidth="1"/>
    <col min="10" max="10" width="11.42578125" customWidth="1"/>
    <col min="11" max="11" width="63.5703125" style="2" customWidth="1"/>
    <col min="12" max="12" width="9.85546875" customWidth="1"/>
  </cols>
  <sheetData>
    <row r="1" spans="1:13" ht="69.75" customHeight="1" x14ac:dyDescent="0.2">
      <c r="A1" s="91" t="s">
        <v>155</v>
      </c>
      <c r="B1" s="91"/>
      <c r="C1" s="91"/>
      <c r="D1" s="91"/>
      <c r="E1" s="91"/>
      <c r="F1" s="91"/>
      <c r="G1" s="91"/>
      <c r="H1" s="91"/>
      <c r="I1" s="91"/>
      <c r="J1" s="91"/>
      <c r="K1" s="91"/>
      <c r="L1" s="91"/>
      <c r="M1" s="34"/>
    </row>
    <row r="2" spans="1:13" ht="24.75" customHeight="1" x14ac:dyDescent="0.2">
      <c r="A2" s="89" t="s">
        <v>17</v>
      </c>
      <c r="B2" s="92" t="s">
        <v>14</v>
      </c>
      <c r="C2" s="93"/>
      <c r="D2" s="94" t="s">
        <v>16</v>
      </c>
      <c r="E2" s="95"/>
      <c r="F2" s="96" t="s">
        <v>15</v>
      </c>
      <c r="G2" s="97"/>
      <c r="H2" s="98" t="s">
        <v>117</v>
      </c>
      <c r="I2" s="98"/>
      <c r="J2" s="98"/>
      <c r="K2" s="80" t="s">
        <v>92</v>
      </c>
      <c r="L2" s="89" t="s">
        <v>0</v>
      </c>
    </row>
    <row r="3" spans="1:13" ht="30" customHeight="1" x14ac:dyDescent="0.2">
      <c r="A3" s="90"/>
      <c r="B3" s="10" t="s">
        <v>23</v>
      </c>
      <c r="C3" s="10" t="s">
        <v>24</v>
      </c>
      <c r="D3" s="10" t="s">
        <v>2</v>
      </c>
      <c r="E3" s="10" t="s">
        <v>1</v>
      </c>
      <c r="F3" s="10" t="s">
        <v>6</v>
      </c>
      <c r="G3" s="10" t="s">
        <v>5</v>
      </c>
      <c r="H3" s="10" t="s">
        <v>3</v>
      </c>
      <c r="I3" s="10" t="s">
        <v>7</v>
      </c>
      <c r="J3" s="10" t="s">
        <v>4</v>
      </c>
      <c r="K3" s="81"/>
      <c r="L3" s="90"/>
    </row>
    <row r="4" spans="1:13" ht="294.75" customHeight="1" x14ac:dyDescent="0.2">
      <c r="A4" s="83">
        <v>1</v>
      </c>
      <c r="B4" s="99" t="s">
        <v>143</v>
      </c>
      <c r="C4" s="99" t="s">
        <v>49</v>
      </c>
      <c r="D4" s="82">
        <v>10</v>
      </c>
      <c r="E4" s="45">
        <v>2</v>
      </c>
      <c r="F4" s="46" t="s">
        <v>50</v>
      </c>
      <c r="G4" s="12" t="s">
        <v>51</v>
      </c>
      <c r="H4" s="49" t="s">
        <v>52</v>
      </c>
      <c r="I4" s="45" t="s">
        <v>53</v>
      </c>
      <c r="J4" s="45" t="s">
        <v>53</v>
      </c>
      <c r="K4" s="13" t="s">
        <v>54</v>
      </c>
      <c r="L4" s="51"/>
    </row>
    <row r="5" spans="1:13" ht="230.25" customHeight="1" x14ac:dyDescent="0.2">
      <c r="A5" s="83"/>
      <c r="B5" s="100"/>
      <c r="C5" s="100"/>
      <c r="D5" s="83"/>
      <c r="E5" s="45">
        <v>2</v>
      </c>
      <c r="F5" s="49" t="s">
        <v>55</v>
      </c>
      <c r="G5" s="47" t="s">
        <v>56</v>
      </c>
      <c r="H5" s="49" t="s">
        <v>57</v>
      </c>
      <c r="I5" s="45" t="s">
        <v>53</v>
      </c>
      <c r="J5" s="45" t="s">
        <v>53</v>
      </c>
      <c r="K5" s="13" t="s">
        <v>58</v>
      </c>
      <c r="L5" s="51"/>
    </row>
    <row r="6" spans="1:13" ht="198" customHeight="1" x14ac:dyDescent="0.2">
      <c r="A6" s="83"/>
      <c r="B6" s="100"/>
      <c r="C6" s="100"/>
      <c r="D6" s="83"/>
      <c r="E6" s="45">
        <v>3</v>
      </c>
      <c r="F6" s="49" t="s">
        <v>59</v>
      </c>
      <c r="G6" s="102" t="s">
        <v>60</v>
      </c>
      <c r="H6" s="45"/>
      <c r="I6" s="78" t="s">
        <v>62</v>
      </c>
      <c r="J6" s="79"/>
      <c r="K6" s="13" t="s">
        <v>64</v>
      </c>
      <c r="L6" s="51"/>
    </row>
    <row r="7" spans="1:13" ht="208.5" customHeight="1" x14ac:dyDescent="0.2">
      <c r="A7" s="83"/>
      <c r="B7" s="100"/>
      <c r="C7" s="101"/>
      <c r="D7" s="84"/>
      <c r="E7" s="45">
        <v>3</v>
      </c>
      <c r="F7" s="49" t="s">
        <v>61</v>
      </c>
      <c r="G7" s="102"/>
      <c r="H7" s="45"/>
      <c r="I7" s="78" t="s">
        <v>63</v>
      </c>
      <c r="J7" s="79"/>
      <c r="K7" s="13" t="s">
        <v>65</v>
      </c>
      <c r="L7" s="51"/>
    </row>
    <row r="8" spans="1:13" ht="231.75" customHeight="1" x14ac:dyDescent="0.2">
      <c r="A8" s="83"/>
      <c r="B8" s="100"/>
      <c r="C8" s="99" t="s">
        <v>66</v>
      </c>
      <c r="D8" s="82">
        <v>6</v>
      </c>
      <c r="E8" s="82">
        <v>2</v>
      </c>
      <c r="F8" s="99" t="s">
        <v>67</v>
      </c>
      <c r="G8" s="102" t="s">
        <v>68</v>
      </c>
      <c r="H8" s="49" t="s">
        <v>69</v>
      </c>
      <c r="I8" s="45" t="s">
        <v>53</v>
      </c>
      <c r="J8" s="45" t="s">
        <v>53</v>
      </c>
      <c r="K8" s="11" t="s">
        <v>70</v>
      </c>
      <c r="L8" s="51"/>
    </row>
    <row r="9" spans="1:13" ht="258.75" customHeight="1" x14ac:dyDescent="0.2">
      <c r="A9" s="83"/>
      <c r="B9" s="100"/>
      <c r="C9" s="100"/>
      <c r="D9" s="83"/>
      <c r="E9" s="84"/>
      <c r="F9" s="101"/>
      <c r="G9" s="102"/>
      <c r="H9" s="49" t="s">
        <v>71</v>
      </c>
      <c r="I9" s="45" t="s">
        <v>53</v>
      </c>
      <c r="J9" s="45" t="s">
        <v>53</v>
      </c>
      <c r="K9" s="11" t="s">
        <v>72</v>
      </c>
      <c r="L9" s="51"/>
    </row>
    <row r="10" spans="1:13" ht="314.25" customHeight="1" x14ac:dyDescent="0.2">
      <c r="A10" s="83"/>
      <c r="B10" s="100"/>
      <c r="C10" s="100"/>
      <c r="D10" s="83"/>
      <c r="E10" s="45">
        <v>1</v>
      </c>
      <c r="F10" s="47" t="s">
        <v>73</v>
      </c>
      <c r="G10" s="49" t="s">
        <v>74</v>
      </c>
      <c r="H10" s="49" t="s">
        <v>75</v>
      </c>
      <c r="I10" s="45" t="s">
        <v>53</v>
      </c>
      <c r="J10" s="45" t="s">
        <v>53</v>
      </c>
      <c r="K10" s="13" t="s">
        <v>76</v>
      </c>
      <c r="L10" s="51"/>
    </row>
    <row r="11" spans="1:13" ht="258" customHeight="1" x14ac:dyDescent="0.2">
      <c r="A11" s="83"/>
      <c r="B11" s="100"/>
      <c r="C11" s="100"/>
      <c r="D11" s="83"/>
      <c r="E11" s="45">
        <v>1</v>
      </c>
      <c r="F11" s="49" t="s">
        <v>77</v>
      </c>
      <c r="G11" s="49" t="s">
        <v>78</v>
      </c>
      <c r="H11" s="49" t="s">
        <v>79</v>
      </c>
      <c r="I11" s="6" t="s">
        <v>53</v>
      </c>
      <c r="J11" s="49" t="s">
        <v>53</v>
      </c>
      <c r="K11" s="11" t="s">
        <v>80</v>
      </c>
      <c r="L11" s="51"/>
    </row>
    <row r="12" spans="1:13" ht="347.25" customHeight="1" x14ac:dyDescent="0.2">
      <c r="A12" s="83"/>
      <c r="B12" s="101"/>
      <c r="C12" s="100"/>
      <c r="D12" s="83"/>
      <c r="E12" s="45">
        <v>2</v>
      </c>
      <c r="F12" s="49" t="s">
        <v>81</v>
      </c>
      <c r="G12" s="49" t="s">
        <v>82</v>
      </c>
      <c r="H12" s="49" t="s">
        <v>83</v>
      </c>
      <c r="I12" s="6" t="s">
        <v>53</v>
      </c>
      <c r="J12" s="49" t="s">
        <v>53</v>
      </c>
      <c r="K12" s="13" t="s">
        <v>84</v>
      </c>
      <c r="L12" s="51"/>
    </row>
    <row r="13" spans="1:13" ht="182.25" customHeight="1" x14ac:dyDescent="0.2">
      <c r="A13" s="48"/>
      <c r="B13" s="52" t="s">
        <v>144</v>
      </c>
      <c r="C13" s="50" t="s">
        <v>145</v>
      </c>
      <c r="D13" s="51"/>
      <c r="E13" s="45">
        <v>1</v>
      </c>
      <c r="F13" s="46" t="s">
        <v>26</v>
      </c>
      <c r="G13" s="50" t="s">
        <v>27</v>
      </c>
      <c r="H13" s="8" t="s">
        <v>85</v>
      </c>
      <c r="I13" s="45" t="s">
        <v>53</v>
      </c>
      <c r="J13" s="45" t="s">
        <v>53</v>
      </c>
      <c r="K13" s="35" t="s">
        <v>152</v>
      </c>
      <c r="L13" s="51"/>
    </row>
    <row r="14" spans="1:13" ht="120.75" customHeight="1" x14ac:dyDescent="0.2">
      <c r="A14" s="45"/>
      <c r="B14" s="52" t="s">
        <v>146</v>
      </c>
      <c r="C14" s="7" t="s">
        <v>89</v>
      </c>
      <c r="D14" s="51"/>
      <c r="E14" s="45">
        <v>1</v>
      </c>
      <c r="F14" s="7" t="s">
        <v>86</v>
      </c>
      <c r="G14" s="9" t="s">
        <v>87</v>
      </c>
      <c r="H14" s="7" t="s">
        <v>88</v>
      </c>
      <c r="I14" s="45" t="s">
        <v>53</v>
      </c>
      <c r="J14" s="45" t="s">
        <v>53</v>
      </c>
      <c r="K14" s="36" t="s">
        <v>90</v>
      </c>
      <c r="L14" s="51"/>
    </row>
    <row r="15" spans="1:13" ht="229.5" customHeight="1" x14ac:dyDescent="0.2">
      <c r="A15" s="103">
        <v>4</v>
      </c>
      <c r="B15" s="99" t="s">
        <v>147</v>
      </c>
      <c r="C15" s="49" t="s">
        <v>36</v>
      </c>
      <c r="D15" s="50">
        <v>1</v>
      </c>
      <c r="E15" s="45">
        <v>1</v>
      </c>
      <c r="F15" s="49" t="s">
        <v>33</v>
      </c>
      <c r="G15" s="45" t="s">
        <v>34</v>
      </c>
      <c r="H15" s="49" t="s">
        <v>91</v>
      </c>
      <c r="I15" s="45" t="s">
        <v>53</v>
      </c>
      <c r="J15" s="45" t="s">
        <v>53</v>
      </c>
      <c r="K15" s="36" t="s">
        <v>35</v>
      </c>
      <c r="L15" s="51"/>
    </row>
    <row r="16" spans="1:13" ht="135" customHeight="1" x14ac:dyDescent="0.2">
      <c r="A16" s="103"/>
      <c r="B16" s="100"/>
      <c r="C16" s="99" t="s">
        <v>25</v>
      </c>
      <c r="D16" s="83">
        <v>4</v>
      </c>
      <c r="E16" s="45">
        <v>2</v>
      </c>
      <c r="F16" s="49" t="s">
        <v>31</v>
      </c>
      <c r="G16" s="45" t="s">
        <v>27</v>
      </c>
      <c r="H16" s="7" t="s">
        <v>122</v>
      </c>
      <c r="I16" s="45" t="s">
        <v>53</v>
      </c>
      <c r="J16" s="45" t="s">
        <v>53</v>
      </c>
      <c r="K16" s="36" t="s">
        <v>148</v>
      </c>
      <c r="L16" s="51"/>
    </row>
    <row r="17" spans="1:12" ht="105" x14ac:dyDescent="0.2">
      <c r="A17" s="103"/>
      <c r="B17" s="100"/>
      <c r="C17" s="100"/>
      <c r="D17" s="83"/>
      <c r="E17" s="45">
        <v>1</v>
      </c>
      <c r="F17" s="49" t="s">
        <v>31</v>
      </c>
      <c r="G17" s="45" t="s">
        <v>27</v>
      </c>
      <c r="H17" s="7" t="s">
        <v>123</v>
      </c>
      <c r="I17" s="45" t="s">
        <v>53</v>
      </c>
      <c r="J17" s="45" t="s">
        <v>53</v>
      </c>
      <c r="K17" s="44" t="s">
        <v>153</v>
      </c>
      <c r="L17" s="51"/>
    </row>
    <row r="18" spans="1:12" ht="113.25" customHeight="1" x14ac:dyDescent="0.2">
      <c r="A18" s="103"/>
      <c r="B18" s="101"/>
      <c r="C18" s="101"/>
      <c r="D18" s="84"/>
      <c r="E18" s="45">
        <v>1</v>
      </c>
      <c r="F18" s="49" t="s">
        <v>125</v>
      </c>
      <c r="G18" s="45" t="s">
        <v>124</v>
      </c>
      <c r="H18" s="7" t="s">
        <v>126</v>
      </c>
      <c r="I18" s="45" t="s">
        <v>53</v>
      </c>
      <c r="J18" s="45" t="s">
        <v>53</v>
      </c>
      <c r="K18" s="44" t="s">
        <v>139</v>
      </c>
      <c r="L18" s="51"/>
    </row>
    <row r="19" spans="1:12" ht="105" customHeight="1" x14ac:dyDescent="0.2">
      <c r="A19" s="82">
        <v>5</v>
      </c>
      <c r="B19" s="99" t="s">
        <v>149</v>
      </c>
      <c r="C19" s="82" t="s">
        <v>25</v>
      </c>
      <c r="D19" s="82">
        <v>5</v>
      </c>
      <c r="E19" s="45">
        <v>1</v>
      </c>
      <c r="F19" s="49" t="s">
        <v>31</v>
      </c>
      <c r="G19" s="45" t="s">
        <v>32</v>
      </c>
      <c r="H19" s="7" t="s">
        <v>129</v>
      </c>
      <c r="I19" s="45"/>
      <c r="J19" s="45"/>
      <c r="K19" s="36" t="s">
        <v>140</v>
      </c>
      <c r="L19" s="51"/>
    </row>
    <row r="20" spans="1:12" ht="75" x14ac:dyDescent="0.2">
      <c r="A20" s="83"/>
      <c r="B20" s="100"/>
      <c r="C20" s="83"/>
      <c r="D20" s="83"/>
      <c r="E20" s="45">
        <v>2</v>
      </c>
      <c r="F20" s="49" t="s">
        <v>31</v>
      </c>
      <c r="G20" s="45" t="s">
        <v>32</v>
      </c>
      <c r="H20" s="7" t="s">
        <v>128</v>
      </c>
      <c r="I20" s="45"/>
      <c r="J20" s="45"/>
      <c r="K20" s="36" t="s">
        <v>141</v>
      </c>
      <c r="L20" s="51"/>
    </row>
    <row r="21" spans="1:12" ht="96.75" customHeight="1" x14ac:dyDescent="0.2">
      <c r="A21" s="84"/>
      <c r="B21" s="101"/>
      <c r="C21" s="84"/>
      <c r="D21" s="84"/>
      <c r="E21" s="45">
        <v>2</v>
      </c>
      <c r="F21" s="7" t="s">
        <v>31</v>
      </c>
      <c r="G21" s="14" t="s">
        <v>32</v>
      </c>
      <c r="H21" s="7" t="s">
        <v>127</v>
      </c>
      <c r="I21" s="14" t="s">
        <v>53</v>
      </c>
      <c r="J21" s="14" t="s">
        <v>53</v>
      </c>
      <c r="K21" s="36" t="s">
        <v>142</v>
      </c>
      <c r="L21" s="51"/>
    </row>
    <row r="22" spans="1:12" ht="45" customHeight="1" x14ac:dyDescent="0.2">
      <c r="A22" s="82">
        <v>6</v>
      </c>
      <c r="B22" s="99" t="s">
        <v>150</v>
      </c>
      <c r="C22" s="104" t="s">
        <v>28</v>
      </c>
      <c r="D22" s="82">
        <v>2</v>
      </c>
      <c r="E22" s="45">
        <v>1</v>
      </c>
      <c r="F22" s="49" t="s">
        <v>37</v>
      </c>
      <c r="G22" s="45" t="s">
        <v>38</v>
      </c>
      <c r="H22" s="37" t="s">
        <v>116</v>
      </c>
      <c r="I22" s="45" t="s">
        <v>53</v>
      </c>
      <c r="J22" s="45" t="s">
        <v>53</v>
      </c>
      <c r="K22" s="49" t="s">
        <v>41</v>
      </c>
      <c r="L22" s="51"/>
    </row>
    <row r="23" spans="1:12" ht="75" x14ac:dyDescent="0.2">
      <c r="A23" s="83"/>
      <c r="B23" s="100"/>
      <c r="C23" s="105"/>
      <c r="D23" s="84"/>
      <c r="E23" s="45">
        <v>1</v>
      </c>
      <c r="F23" s="49" t="s">
        <v>132</v>
      </c>
      <c r="G23" s="45" t="s">
        <v>133</v>
      </c>
      <c r="H23" s="37" t="s">
        <v>53</v>
      </c>
      <c r="I23" s="37" t="s">
        <v>53</v>
      </c>
      <c r="J23" s="37" t="s">
        <v>134</v>
      </c>
      <c r="K23" s="49" t="s">
        <v>135</v>
      </c>
      <c r="L23" s="51"/>
    </row>
    <row r="24" spans="1:12" ht="89.25" customHeight="1" x14ac:dyDescent="0.2">
      <c r="A24" s="83"/>
      <c r="B24" s="100"/>
      <c r="C24" s="104" t="s">
        <v>29</v>
      </c>
      <c r="D24" s="82">
        <v>2</v>
      </c>
      <c r="E24" s="45">
        <v>1</v>
      </c>
      <c r="F24" s="7" t="s">
        <v>39</v>
      </c>
      <c r="G24" s="14" t="s">
        <v>40</v>
      </c>
      <c r="H24" s="7" t="s">
        <v>93</v>
      </c>
      <c r="I24" s="14" t="s">
        <v>53</v>
      </c>
      <c r="J24" s="14" t="s">
        <v>53</v>
      </c>
      <c r="K24" s="36" t="s">
        <v>137</v>
      </c>
      <c r="L24" s="51"/>
    </row>
    <row r="25" spans="1:12" ht="81.75" customHeight="1" x14ac:dyDescent="0.2">
      <c r="A25" s="83"/>
      <c r="B25" s="100"/>
      <c r="C25" s="105"/>
      <c r="D25" s="84"/>
      <c r="E25" s="45">
        <v>1</v>
      </c>
      <c r="F25" s="7" t="s">
        <v>39</v>
      </c>
      <c r="G25" s="14" t="s">
        <v>40</v>
      </c>
      <c r="H25" s="7" t="s">
        <v>93</v>
      </c>
      <c r="I25" s="14" t="s">
        <v>53</v>
      </c>
      <c r="J25" s="14" t="s">
        <v>53</v>
      </c>
      <c r="K25" s="36" t="s">
        <v>138</v>
      </c>
      <c r="L25" s="51"/>
    </row>
    <row r="26" spans="1:12" ht="90" x14ac:dyDescent="0.25">
      <c r="A26" s="83"/>
      <c r="B26" s="100"/>
      <c r="C26" s="104" t="s">
        <v>30</v>
      </c>
      <c r="D26" s="82">
        <v>5</v>
      </c>
      <c r="E26" s="45">
        <v>1</v>
      </c>
      <c r="F26" s="7" t="s">
        <v>39</v>
      </c>
      <c r="G26" s="14" t="s">
        <v>40</v>
      </c>
      <c r="H26" s="38" t="s">
        <v>42</v>
      </c>
      <c r="I26" s="14" t="s">
        <v>53</v>
      </c>
      <c r="J26" s="14" t="s">
        <v>53</v>
      </c>
      <c r="K26" s="39" t="s">
        <v>96</v>
      </c>
      <c r="L26" s="51"/>
    </row>
    <row r="27" spans="1:12" ht="90" x14ac:dyDescent="0.25">
      <c r="A27" s="83"/>
      <c r="B27" s="100"/>
      <c r="C27" s="106"/>
      <c r="D27" s="83"/>
      <c r="E27" s="45">
        <v>1</v>
      </c>
      <c r="F27" s="7" t="s">
        <v>39</v>
      </c>
      <c r="G27" s="14" t="s">
        <v>40</v>
      </c>
      <c r="H27" s="38" t="s">
        <v>130</v>
      </c>
      <c r="I27" s="14" t="s">
        <v>53</v>
      </c>
      <c r="J27" s="14" t="s">
        <v>53</v>
      </c>
      <c r="K27" s="39" t="s">
        <v>131</v>
      </c>
      <c r="L27" s="51"/>
    </row>
    <row r="28" spans="1:12" ht="90" x14ac:dyDescent="0.25">
      <c r="A28" s="83"/>
      <c r="B28" s="100"/>
      <c r="C28" s="106"/>
      <c r="D28" s="83"/>
      <c r="E28" s="45">
        <v>1</v>
      </c>
      <c r="F28" s="7" t="s">
        <v>39</v>
      </c>
      <c r="G28" s="14" t="s">
        <v>40</v>
      </c>
      <c r="H28" s="38" t="s">
        <v>94</v>
      </c>
      <c r="I28" s="14" t="s">
        <v>53</v>
      </c>
      <c r="J28" s="14" t="s">
        <v>53</v>
      </c>
      <c r="K28" s="39" t="s">
        <v>97</v>
      </c>
      <c r="L28" s="51"/>
    </row>
    <row r="29" spans="1:12" ht="75" x14ac:dyDescent="0.2">
      <c r="A29" s="83"/>
      <c r="B29" s="100"/>
      <c r="C29" s="106"/>
      <c r="D29" s="83"/>
      <c r="E29" s="45">
        <v>1</v>
      </c>
      <c r="F29" s="7" t="s">
        <v>39</v>
      </c>
      <c r="G29" s="14" t="s">
        <v>40</v>
      </c>
      <c r="H29" s="37" t="s">
        <v>100</v>
      </c>
      <c r="I29" s="45" t="s">
        <v>53</v>
      </c>
      <c r="J29" s="45" t="s">
        <v>53</v>
      </c>
      <c r="K29" s="39" t="s">
        <v>98</v>
      </c>
      <c r="L29" s="51"/>
    </row>
    <row r="30" spans="1:12" ht="90.75" thickBot="1" x14ac:dyDescent="0.3">
      <c r="A30" s="84"/>
      <c r="B30" s="101"/>
      <c r="C30" s="105"/>
      <c r="D30" s="84"/>
      <c r="E30" s="45">
        <v>1</v>
      </c>
      <c r="F30" s="15" t="s">
        <v>39</v>
      </c>
      <c r="G30" s="16" t="s">
        <v>40</v>
      </c>
      <c r="H30" s="38" t="s">
        <v>95</v>
      </c>
      <c r="I30" s="40" t="s">
        <v>53</v>
      </c>
      <c r="J30" s="40" t="s">
        <v>53</v>
      </c>
      <c r="K30" s="39" t="s">
        <v>99</v>
      </c>
      <c r="L30" s="51"/>
    </row>
    <row r="31" spans="1:12" ht="14.25" x14ac:dyDescent="0.2">
      <c r="A31" s="85" t="s">
        <v>2</v>
      </c>
      <c r="B31" s="85"/>
      <c r="C31" s="85"/>
      <c r="D31" s="86" t="s">
        <v>151</v>
      </c>
      <c r="E31" s="87"/>
      <c r="F31" s="87"/>
      <c r="G31" s="87"/>
      <c r="H31" s="87"/>
      <c r="I31" s="87"/>
      <c r="J31" s="87"/>
      <c r="K31" s="87"/>
      <c r="L31" s="88"/>
    </row>
  </sheetData>
  <mergeCells count="38">
    <mergeCell ref="D22:D23"/>
    <mergeCell ref="C24:C25"/>
    <mergeCell ref="D24:D25"/>
    <mergeCell ref="C26:C30"/>
    <mergeCell ref="D26:D30"/>
    <mergeCell ref="A19:A21"/>
    <mergeCell ref="B19:B21"/>
    <mergeCell ref="A22:A30"/>
    <mergeCell ref="B22:B30"/>
    <mergeCell ref="C22:C23"/>
    <mergeCell ref="F8:F9"/>
    <mergeCell ref="G8:G9"/>
    <mergeCell ref="A15:A18"/>
    <mergeCell ref="B15:B18"/>
    <mergeCell ref="C16:C18"/>
    <mergeCell ref="D16:D18"/>
    <mergeCell ref="A1:L1"/>
    <mergeCell ref="A2:A3"/>
    <mergeCell ref="B2:C2"/>
    <mergeCell ref="D2:E2"/>
    <mergeCell ref="F2:G2"/>
    <mergeCell ref="H2:J2"/>
    <mergeCell ref="I7:J7"/>
    <mergeCell ref="K2:K3"/>
    <mergeCell ref="D19:D21"/>
    <mergeCell ref="I6:J6"/>
    <mergeCell ref="A31:C31"/>
    <mergeCell ref="D31:L31"/>
    <mergeCell ref="C19:C21"/>
    <mergeCell ref="L2:L3"/>
    <mergeCell ref="A4:A12"/>
    <mergeCell ref="B4:B12"/>
    <mergeCell ref="C4:C7"/>
    <mergeCell ref="D4:D7"/>
    <mergeCell ref="G6:G7"/>
    <mergeCell ref="C8:C12"/>
    <mergeCell ref="D8:D12"/>
    <mergeCell ref="E8:E9"/>
  </mergeCells>
  <pageMargins left="0.7" right="0.7" top="0.75" bottom="0.75" header="0.3" footer="0.3"/>
  <pageSetup paperSize="9" scale="69" orientation="landscape"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view="pageBreakPreview" zoomScale="60" zoomScaleNormal="70" workbookViewId="0">
      <selection activeCell="A2" sqref="A2:D2"/>
    </sheetView>
  </sheetViews>
  <sheetFormatPr defaultRowHeight="12.75" x14ac:dyDescent="0.2"/>
  <cols>
    <col min="1" max="1" width="7.85546875" style="19" customWidth="1"/>
    <col min="2" max="2" width="38.42578125" customWidth="1"/>
    <col min="3" max="3" width="188.140625" style="20" customWidth="1"/>
    <col min="4" max="4" width="16.7109375" customWidth="1"/>
    <col min="5" max="5" width="35.7109375" customWidth="1"/>
    <col min="6" max="6" width="46.7109375" customWidth="1"/>
    <col min="7" max="7" width="34.85546875" customWidth="1"/>
  </cols>
  <sheetData>
    <row r="1" spans="1:7" ht="18.75" x14ac:dyDescent="0.3">
      <c r="A1" s="108" t="s">
        <v>101</v>
      </c>
      <c r="B1" s="108"/>
      <c r="C1" s="108"/>
      <c r="D1" s="108"/>
      <c r="E1" s="24"/>
    </row>
    <row r="2" spans="1:7" ht="58.5" customHeight="1" x14ac:dyDescent="0.2">
      <c r="A2" s="107" t="s">
        <v>157</v>
      </c>
      <c r="B2" s="107"/>
      <c r="C2" s="107"/>
      <c r="D2" s="107"/>
      <c r="E2" s="23"/>
    </row>
    <row r="3" spans="1:7" ht="18" x14ac:dyDescent="0.25">
      <c r="A3" s="41"/>
      <c r="B3" s="42"/>
      <c r="C3" s="43"/>
      <c r="D3" s="42"/>
    </row>
    <row r="4" spans="1:7" ht="57" customHeight="1" x14ac:dyDescent="0.2">
      <c r="A4" s="53" t="s">
        <v>17</v>
      </c>
      <c r="B4" s="53" t="s">
        <v>102</v>
      </c>
      <c r="C4" s="54" t="s">
        <v>108</v>
      </c>
      <c r="D4" s="54" t="s">
        <v>103</v>
      </c>
      <c r="E4" s="17"/>
      <c r="F4" s="18"/>
      <c r="G4" s="18"/>
    </row>
    <row r="5" spans="1:7" ht="156.75" customHeight="1" x14ac:dyDescent="0.25">
      <c r="A5" s="55">
        <v>1</v>
      </c>
      <c r="B5" s="56" t="s">
        <v>37</v>
      </c>
      <c r="C5" s="57" t="s">
        <v>104</v>
      </c>
      <c r="D5" s="58"/>
      <c r="E5" s="17"/>
      <c r="F5" s="18"/>
      <c r="G5" s="18"/>
    </row>
    <row r="6" spans="1:7" ht="73.5" customHeight="1" x14ac:dyDescent="0.2">
      <c r="A6" s="55">
        <v>2</v>
      </c>
      <c r="B6" s="59" t="s">
        <v>33</v>
      </c>
      <c r="C6" s="60" t="s">
        <v>118</v>
      </c>
      <c r="D6" s="61"/>
      <c r="E6" s="17"/>
      <c r="F6" s="18"/>
      <c r="G6" s="18"/>
    </row>
    <row r="7" spans="1:7" ht="111.75" customHeight="1" x14ac:dyDescent="0.25">
      <c r="A7" s="55">
        <v>3</v>
      </c>
      <c r="B7" s="62" t="s">
        <v>110</v>
      </c>
      <c r="C7" s="57" t="s">
        <v>119</v>
      </c>
      <c r="D7" s="63"/>
      <c r="E7" s="17"/>
      <c r="F7" s="18"/>
      <c r="G7" s="18"/>
    </row>
    <row r="8" spans="1:7" ht="55.5" customHeight="1" x14ac:dyDescent="0.2">
      <c r="A8" s="55">
        <v>4</v>
      </c>
      <c r="B8" s="59" t="s">
        <v>111</v>
      </c>
      <c r="C8" s="57" t="s">
        <v>120</v>
      </c>
      <c r="D8" s="61"/>
      <c r="E8" s="17"/>
      <c r="F8" s="18"/>
      <c r="G8" s="18"/>
    </row>
    <row r="9" spans="1:7" ht="58.5" customHeight="1" x14ac:dyDescent="0.2">
      <c r="A9" s="55">
        <v>5</v>
      </c>
      <c r="B9" s="59" t="s">
        <v>67</v>
      </c>
      <c r="C9" s="60" t="s">
        <v>121</v>
      </c>
      <c r="D9" s="61"/>
      <c r="E9" s="17"/>
      <c r="F9" s="18"/>
      <c r="G9" s="18"/>
    </row>
    <row r="10" spans="1:7" ht="103.5" customHeight="1" x14ac:dyDescent="0.2">
      <c r="A10" s="55">
        <v>6</v>
      </c>
      <c r="B10" s="59" t="s">
        <v>73</v>
      </c>
      <c r="C10" s="57" t="s">
        <v>114</v>
      </c>
      <c r="D10" s="61"/>
      <c r="E10" s="17"/>
      <c r="F10" s="18"/>
      <c r="G10" s="18"/>
    </row>
    <row r="11" spans="1:7" ht="98.25" customHeight="1" x14ac:dyDescent="0.25">
      <c r="A11" s="55">
        <v>7</v>
      </c>
      <c r="B11" s="59" t="s">
        <v>77</v>
      </c>
      <c r="C11" s="57" t="s">
        <v>154</v>
      </c>
      <c r="D11" s="63"/>
      <c r="E11" s="17"/>
      <c r="F11" s="18"/>
      <c r="G11" s="18"/>
    </row>
    <row r="12" spans="1:7" ht="91.5" customHeight="1" x14ac:dyDescent="0.25">
      <c r="A12" s="55">
        <v>8</v>
      </c>
      <c r="B12" s="59" t="s">
        <v>81</v>
      </c>
      <c r="C12" s="64" t="s">
        <v>115</v>
      </c>
      <c r="D12" s="63"/>
      <c r="E12" s="17"/>
      <c r="F12" s="18"/>
      <c r="G12" s="18"/>
    </row>
    <row r="13" spans="1:7" ht="137.25" customHeight="1" x14ac:dyDescent="0.25">
      <c r="A13" s="55">
        <v>9</v>
      </c>
      <c r="B13" s="59" t="s">
        <v>31</v>
      </c>
      <c r="C13" s="65" t="s">
        <v>112</v>
      </c>
      <c r="D13" s="63"/>
    </row>
    <row r="14" spans="1:7" ht="123.75" customHeight="1" x14ac:dyDescent="0.25">
      <c r="A14" s="55">
        <v>10</v>
      </c>
      <c r="B14" s="59" t="s">
        <v>86</v>
      </c>
      <c r="C14" s="60" t="s">
        <v>107</v>
      </c>
      <c r="D14" s="63"/>
      <c r="E14" s="17"/>
      <c r="F14" s="18"/>
      <c r="G14" s="18"/>
    </row>
    <row r="15" spans="1:7" ht="102" customHeight="1" x14ac:dyDescent="0.25">
      <c r="A15" s="55">
        <v>11</v>
      </c>
      <c r="B15" s="62" t="s">
        <v>109</v>
      </c>
      <c r="C15" s="57" t="s">
        <v>113</v>
      </c>
      <c r="D15" s="63"/>
      <c r="E15" s="17"/>
      <c r="F15" s="18"/>
      <c r="G15" s="18"/>
    </row>
    <row r="16" spans="1:7" ht="78.75" customHeight="1" x14ac:dyDescent="0.25">
      <c r="A16" s="55">
        <v>12</v>
      </c>
      <c r="B16" s="59" t="s">
        <v>105</v>
      </c>
      <c r="C16" s="57" t="s">
        <v>106</v>
      </c>
      <c r="D16" s="58"/>
      <c r="E16" s="17"/>
      <c r="F16" s="18"/>
      <c r="G16" s="18"/>
    </row>
    <row r="17" spans="1:7" ht="118.5" customHeight="1" x14ac:dyDescent="0.25">
      <c r="A17" s="55">
        <v>13</v>
      </c>
      <c r="B17" s="59" t="s">
        <v>132</v>
      </c>
      <c r="C17" s="57" t="s">
        <v>136</v>
      </c>
      <c r="D17" s="66"/>
      <c r="E17" s="17"/>
      <c r="F17" s="18"/>
      <c r="G17" s="18"/>
    </row>
    <row r="18" spans="1:7" ht="134.25" customHeight="1" x14ac:dyDescent="0.25">
      <c r="D18" s="21"/>
    </row>
    <row r="19" spans="1:7" ht="117.75" customHeight="1" x14ac:dyDescent="0.25">
      <c r="D19" s="22"/>
    </row>
  </sheetData>
  <mergeCells count="2">
    <mergeCell ref="A2:D2"/>
    <mergeCell ref="A1:D1"/>
  </mergeCells>
  <pageMargins left="0.7" right="0.2" top="0.5" bottom="0.5" header="0.3" footer="0.3"/>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BIEN CHE NAM 2021</vt:lpstr>
      <vt:lpstr>CHI TIEU TUYEN DUNG</vt:lpstr>
      <vt:lpstr>TIEU CHUAN, DIEU KIEN</vt:lpstr>
      <vt:lpstr>'BIEN CHE NAM 2021'!Print_Area</vt:lpstr>
      <vt:lpstr>'CHI TIEU TUYEN DUNG'!Print_Area</vt:lpstr>
    </vt:vector>
  </TitlesOfParts>
  <Company>HOME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2021-02-19T07:17:20Z</cp:lastPrinted>
  <dcterms:created xsi:type="dcterms:W3CDTF">2014-07-01T08:50:25Z</dcterms:created>
  <dcterms:modified xsi:type="dcterms:W3CDTF">2021-03-04T03:23:46Z</dcterms:modified>
</cp:coreProperties>
</file>